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E49A84F7-734E-4F6D-86A5-2C50A254C6B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structions" sheetId="9" r:id="rId1"/>
    <sheet name="PreClinical" sheetId="2" r:id="rId2"/>
    <sheet name="Animal-level Procedures" sheetId="15" r:id="rId3"/>
  </sheets>
  <externalReferences>
    <externalReference r:id="rId4"/>
  </externalReferences>
  <definedNames>
    <definedName name="OLE_LINK3" localSheetId="0">Instructions!$H$2</definedName>
    <definedName name="_xlnm.Print_Area" localSheetId="2">'Animal-level Procedures'!$A$1:$P$51</definedName>
    <definedName name="_xlnm.Print_Area" localSheetId="0">Instructions!$A$1:$H$16</definedName>
    <definedName name="_xlnm.Print_Area" localSheetId="1">PreClinical!$A$1:$I$116</definedName>
    <definedName name="visit">[1]Sheet1!$B$1:$B$26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15" l="1"/>
  <c r="P43" i="15"/>
  <c r="P42" i="15"/>
  <c r="P41" i="15"/>
  <c r="P21" i="15"/>
  <c r="P20" i="15"/>
  <c r="P19" i="15"/>
  <c r="P18" i="15"/>
  <c r="P17" i="15"/>
  <c r="I94" i="2"/>
  <c r="I93" i="2"/>
  <c r="I92" i="2"/>
  <c r="I91" i="2"/>
  <c r="I90" i="2"/>
  <c r="I89" i="2"/>
  <c r="I79" i="2"/>
  <c r="I78" i="2"/>
  <c r="I77" i="2"/>
  <c r="I76" i="2"/>
  <c r="I75" i="2"/>
  <c r="I74" i="2"/>
  <c r="I65" i="2"/>
  <c r="I64" i="2"/>
  <c r="I63" i="2"/>
  <c r="I62" i="2"/>
  <c r="I61" i="2"/>
  <c r="I52" i="2"/>
  <c r="I51" i="2"/>
  <c r="I50" i="2"/>
  <c r="I49" i="2"/>
  <c r="I48" i="2"/>
  <c r="J36" i="2"/>
  <c r="J35" i="2"/>
  <c r="J34" i="2"/>
  <c r="J33" i="2"/>
  <c r="J32" i="2"/>
  <c r="I22" i="2"/>
  <c r="I21" i="2"/>
  <c r="I20" i="2"/>
  <c r="I19" i="2"/>
  <c r="I18" i="2"/>
  <c r="I17" i="2"/>
  <c r="I23" i="2"/>
  <c r="I24" i="2"/>
  <c r="I25" i="2"/>
  <c r="I26" i="2"/>
  <c r="I27" i="2"/>
  <c r="I28" i="2"/>
  <c r="I96" i="2"/>
  <c r="J37" i="2"/>
  <c r="P23" i="15"/>
  <c r="P24" i="15"/>
  <c r="P25" i="15"/>
  <c r="P26" i="15"/>
  <c r="P27" i="15"/>
  <c r="P22" i="15"/>
  <c r="P16" i="15"/>
  <c r="P45" i="15"/>
  <c r="P46" i="15"/>
  <c r="P47" i="15"/>
  <c r="P48" i="15"/>
  <c r="P49" i="15"/>
  <c r="P40" i="15"/>
  <c r="P39" i="15"/>
  <c r="I100" i="2"/>
  <c r="I97" i="2"/>
  <c r="I98" i="2"/>
  <c r="I99" i="2"/>
  <c r="I95" i="2"/>
  <c r="I82" i="2"/>
  <c r="I81" i="2"/>
  <c r="I85" i="2"/>
  <c r="I84" i="2"/>
  <c r="I83" i="2"/>
  <c r="I80" i="2"/>
  <c r="I70" i="2"/>
  <c r="I69" i="2"/>
  <c r="I68" i="2"/>
  <c r="I67" i="2"/>
  <c r="I66" i="2"/>
  <c r="I55" i="2"/>
  <c r="I54" i="2"/>
  <c r="I56" i="2"/>
  <c r="I57" i="2"/>
  <c r="I53" i="2"/>
  <c r="J38" i="2"/>
  <c r="J39" i="2"/>
  <c r="J40" i="2"/>
  <c r="J41" i="2"/>
  <c r="E115" i="2"/>
  <c r="I71" i="2" l="1"/>
  <c r="P28" i="15"/>
  <c r="P50" i="15"/>
  <c r="I101" i="2"/>
  <c r="J42" i="2"/>
  <c r="I86" i="2"/>
  <c r="I58" i="2"/>
  <c r="I29" i="2"/>
  <c r="I45" i="2" l="1"/>
  <c r="E104" i="2" s="1"/>
  <c r="E106" i="2"/>
  <c r="E105" i="2" l="1"/>
  <c r="E107" i="2" s="1"/>
  <c r="E109" i="2" s="1"/>
</calcChain>
</file>

<file path=xl/sharedStrings.xml><?xml version="1.0" encoding="utf-8"?>
<sst xmlns="http://schemas.openxmlformats.org/spreadsheetml/2006/main" count="240" uniqueCount="88">
  <si>
    <t>General Considerations</t>
  </si>
  <si>
    <t xml:space="preserve">Financial support will be limited to usual and customary protocol-defined, non standard of care fees per patient, pass-through costs, such as those related to study-specific study tests and their interpretation, and institutional fees. 
</t>
  </si>
  <si>
    <r>
      <t xml:space="preserve">Cost must be reasonable, customary, and reflect Fair Market Value. Budgeted costs will  be compared to Fair Market Value data from an external database, eg. IISiS and a final grant offer will be dertermined by Sanofi based on that analysis. </t>
    </r>
    <r>
      <rPr>
        <b/>
        <u/>
        <sz val="12"/>
        <color indexed="8"/>
        <rFont val="Tahoma"/>
        <family val="2"/>
      </rPr>
      <t>EVERY line item outside of the benchmark will be challenged and a jutification will be requested</t>
    </r>
    <r>
      <rPr>
        <b/>
        <sz val="12"/>
        <color indexed="8"/>
        <rFont val="Tahoma"/>
        <family val="2"/>
      </rPr>
      <t xml:space="preserve">
</t>
    </r>
  </si>
  <si>
    <t>The total Budget must NOT include:</t>
  </si>
  <si>
    <t>(i)  Purchase of capital equipment, maintenance of capital equipment or ordinary operating expenses (e.g. administrative time or telephone charges relating to conference calls of between the sponsor-investigator and other investigators)</t>
  </si>
  <si>
    <t>(ii)  Payments for institutional employees and/or faculty for activities that are within their normal responsibilities or the responsibilities of the sponsor (however, it may include a portion of an employee’s salary or benefits atributable to site related activity)</t>
  </si>
  <si>
    <t>(iii)  Costs related to standard of care which is appropriately reimbursed by public or private third-party payers or by the patient</t>
  </si>
  <si>
    <t xml:space="preserve">(iv) costs related to study/application development prior to submission of final documents to IRB (e.g. protocol development)
</t>
  </si>
  <si>
    <r>
      <t xml:space="preserve">Institutional Overhead  
If you are requesting funding for a study that includes institutional overhead, </t>
    </r>
    <r>
      <rPr>
        <b/>
        <u/>
        <sz val="12"/>
        <color indexed="8"/>
        <rFont val="Tahoma"/>
        <family val="2"/>
      </rPr>
      <t>please attach a signed copy of the institutional overhead policy or Facilities &amp; Administrative (F&amp;A) agreement</t>
    </r>
  </si>
  <si>
    <t xml:space="preserve">Generally the following pass through costs are not eligible for institutional overhead:
(i) Study Supplies
(ii) Purchased Services
(III) One Time Fees (e.g. IRB fees)
</t>
  </si>
  <si>
    <t>General Information</t>
  </si>
  <si>
    <t>Principal Investigator (PI)</t>
  </si>
  <si>
    <t>Name:</t>
  </si>
  <si>
    <t>Created:</t>
    <phoneticPr fontId="1" type="noConversion"/>
  </si>
  <si>
    <t>00/00/0000</t>
  </si>
  <si>
    <t>Modified:</t>
  </si>
  <si>
    <t>Site Budget Contact:</t>
  </si>
  <si>
    <t>Phone:</t>
  </si>
  <si>
    <t>Email:</t>
  </si>
  <si>
    <t>Study Details</t>
    <phoneticPr fontId="1" type="noConversion"/>
  </si>
  <si>
    <t>Drug / Compound:</t>
    <phoneticPr fontId="1" type="noConversion"/>
  </si>
  <si>
    <t>Country:</t>
  </si>
  <si>
    <t>Study Title:</t>
  </si>
  <si>
    <t>Total Study Duration:</t>
  </si>
  <si>
    <t>______(months)</t>
  </si>
  <si>
    <t>In Vitro/Animal:</t>
  </si>
  <si>
    <t>Detailed Study Budget</t>
  </si>
  <si>
    <t>Country: ____________             Currency: ____________</t>
  </si>
  <si>
    <t>Per Hour Personnel Fee</t>
    <phoneticPr fontId="1" type="noConversion"/>
  </si>
  <si>
    <r>
      <t xml:space="preserve">1. START UP FEES </t>
    </r>
    <r>
      <rPr>
        <sz val="10"/>
        <rFont val="Tahoma"/>
        <family val="2"/>
      </rPr>
      <t xml:space="preserve">(e.g. IRB fees, regulatory review fees, pharmacy set up etc.) </t>
    </r>
    <r>
      <rPr>
        <b/>
        <i/>
        <sz val="10"/>
        <color indexed="56"/>
        <rFont val="Tahoma"/>
        <family val="2"/>
      </rPr>
      <t>- not eligible for overhead</t>
    </r>
  </si>
  <si>
    <r>
      <t xml:space="preserve">Description
</t>
    </r>
    <r>
      <rPr>
        <sz val="9"/>
        <color indexed="8"/>
        <rFont val="Tahoma"/>
        <family val="2"/>
      </rPr>
      <t>Add rows as necessary</t>
    </r>
  </si>
  <si>
    <t>Justification</t>
  </si>
  <si>
    <r>
      <t xml:space="preserve">Cost Calculation Basis
</t>
    </r>
    <r>
      <rPr>
        <sz val="9"/>
        <color indexed="8"/>
        <rFont val="Tahoma"/>
        <family val="2"/>
      </rPr>
      <t>Please explain how cost was calculated</t>
    </r>
  </si>
  <si>
    <t>Qty</t>
  </si>
  <si>
    <t>Unit Cost</t>
  </si>
  <si>
    <t>Total</t>
  </si>
  <si>
    <t>(Please specify)</t>
  </si>
  <si>
    <t>Subtotal</t>
  </si>
  <si>
    <t>2. SALARY &amp; BENEFITS</t>
  </si>
  <si>
    <r>
      <t xml:space="preserve">Dedicated Personnel/ Contractors
</t>
    </r>
    <r>
      <rPr>
        <sz val="9"/>
        <color indexed="8"/>
        <rFont val="Tahoma"/>
        <family val="2"/>
      </rPr>
      <t>Add rows as necessary</t>
    </r>
  </si>
  <si>
    <t>Area of Responsibility</t>
  </si>
  <si>
    <t>Degrees/ Licenses, 
Years of Experience</t>
  </si>
  <si>
    <t>Base Salary
(Annual)</t>
  </si>
  <si>
    <t>Fringe Benefits
(Annual)</t>
  </si>
  <si>
    <t>% Effort
(FTE)</t>
  </si>
  <si>
    <t>Duration (months)</t>
  </si>
  <si>
    <t>Justification:</t>
  </si>
  <si>
    <t>(Please provide full description and justification for each)</t>
  </si>
  <si>
    <t>Please complete Animal-level Procedures template on next tab; total cost will be calculated automatically based on data entered</t>
  </si>
  <si>
    <r>
      <t xml:space="preserve">4. ANIMALS &amp; HOUSING </t>
    </r>
    <r>
      <rPr>
        <sz val="10"/>
        <rFont val="Tahoma"/>
        <family val="2"/>
      </rPr>
      <t/>
    </r>
  </si>
  <si>
    <t>Description</t>
  </si>
  <si>
    <t>(Please Specify)</t>
  </si>
  <si>
    <r>
      <t xml:space="preserve">5. STUDY SUPPLIES </t>
    </r>
    <r>
      <rPr>
        <sz val="10"/>
        <rFont val="Tahoma"/>
        <family val="2"/>
      </rPr>
      <t xml:space="preserve">(no office supplies, capital equipment etc.) </t>
    </r>
    <r>
      <rPr>
        <b/>
        <i/>
        <sz val="10"/>
        <color indexed="56"/>
        <rFont val="Tahoma"/>
        <family val="2"/>
      </rPr>
      <t>- not eligible for overhead</t>
    </r>
  </si>
  <si>
    <r>
      <t xml:space="preserve">Description
</t>
    </r>
    <r>
      <rPr>
        <sz val="9"/>
        <color indexed="8"/>
        <rFont val="Tahoma"/>
        <family val="2"/>
      </rPr>
      <t>Please add rows as necessary</t>
    </r>
  </si>
  <si>
    <r>
      <t xml:space="preserve">6. PURCHASED SERVICES </t>
    </r>
    <r>
      <rPr>
        <sz val="10"/>
        <rFont val="Tahoma"/>
        <family val="2"/>
      </rPr>
      <t xml:space="preserve">(e.g. consultants, and other pass through cost) </t>
    </r>
    <r>
      <rPr>
        <b/>
        <i/>
        <sz val="10"/>
        <color indexed="56"/>
        <rFont val="Tahoma"/>
        <family val="2"/>
      </rPr>
      <t>- not eligible for overhead</t>
    </r>
  </si>
  <si>
    <r>
      <t xml:space="preserve">Description
</t>
    </r>
    <r>
      <rPr>
        <sz val="9"/>
        <color indexed="8"/>
        <rFont val="Tahoma"/>
        <family val="2"/>
      </rPr>
      <t>add rows as necessary</t>
    </r>
  </si>
  <si>
    <r>
      <t xml:space="preserve">7. MISCELLANEOUS, ONE TIME FEES/EXPENSES </t>
    </r>
    <r>
      <rPr>
        <sz val="10"/>
        <rFont val="Tahoma"/>
        <family val="2"/>
      </rPr>
      <t>(non start-up, ongoing fees, e.g. IRB/ERC renewal fess, travel etc.)</t>
    </r>
    <r>
      <rPr>
        <i/>
        <sz val="10"/>
        <rFont val="Tahoma"/>
        <family val="2"/>
      </rPr>
      <t xml:space="preserve"> -</t>
    </r>
    <r>
      <rPr>
        <b/>
        <i/>
        <sz val="10"/>
        <color indexed="56"/>
        <rFont val="Tahoma"/>
        <family val="2"/>
      </rPr>
      <t xml:space="preserve"> not eligible for overhead</t>
    </r>
  </si>
  <si>
    <t>Total Requested Amount</t>
  </si>
  <si>
    <t>Country:   _________________    Currency: _________________</t>
  </si>
  <si>
    <r>
      <t xml:space="preserve">Direct Costs </t>
    </r>
    <r>
      <rPr>
        <sz val="9"/>
        <color indexed="8"/>
        <rFont val="Tahoma"/>
        <family val="2"/>
      </rPr>
      <t>(eligible for overhead)</t>
    </r>
  </si>
  <si>
    <r>
      <t xml:space="preserve">Institutional Overhead </t>
    </r>
    <r>
      <rPr>
        <sz val="9"/>
        <color indexed="8"/>
        <rFont val="Tahoma"/>
        <family val="2"/>
      </rPr>
      <t>(if applicable)</t>
    </r>
  </si>
  <si>
    <t>Rate</t>
  </si>
  <si>
    <r>
      <t xml:space="preserve">Remaining Costs </t>
    </r>
    <r>
      <rPr>
        <sz val="9"/>
        <color indexed="8"/>
        <rFont val="Tahoma"/>
        <family val="2"/>
      </rPr>
      <t>(not incurring overhead)</t>
    </r>
  </si>
  <si>
    <t>Total amount requested from Sanofi</t>
  </si>
  <si>
    <t>Total study costs</t>
  </si>
  <si>
    <t>Other Sources of Support</t>
  </si>
  <si>
    <t>Expected Amount</t>
  </si>
  <si>
    <t>PRINCIPAL INVESTIGATOR:</t>
  </si>
  <si>
    <t>STUDY TITLE:</t>
  </si>
  <si>
    <t>ANIMAL SPECIES:</t>
  </si>
  <si>
    <t>NUMBER OF ANIMALS:</t>
  </si>
  <si>
    <r>
      <t xml:space="preserve">Animal-Level Procedure Cost </t>
    </r>
    <r>
      <rPr>
        <sz val="9"/>
        <rFont val="Tahoma"/>
        <family val="2"/>
      </rPr>
      <t/>
    </r>
  </si>
  <si>
    <r>
      <t xml:space="preserve">Please itemize study procedures in this spreadsheet. Procedure cost should </t>
    </r>
    <r>
      <rPr>
        <b/>
        <sz val="10"/>
        <rFont val="Tahoma"/>
        <family val="2"/>
      </rPr>
      <t xml:space="preserve">not </t>
    </r>
    <r>
      <rPr>
        <sz val="10"/>
        <rFont val="Tahoma"/>
        <family val="2"/>
      </rPr>
      <t>include cost for dedicated personnel already requested under "Salary &amp; Benefits"</t>
    </r>
  </si>
  <si>
    <t>Please enter appropriate labels under "Occurrence" (e.g. Day 1, Day 2, etc.)  to indicate when procedure/service is to occur</t>
  </si>
  <si>
    <t>Please enter number of units in the "Occurrence" body of the table to indicate number of animals receiving the procedure</t>
  </si>
  <si>
    <t>Occurrence</t>
  </si>
  <si>
    <r>
      <t xml:space="preserve">Description of Procedure/Service/Activity
</t>
    </r>
    <r>
      <rPr>
        <sz val="9"/>
        <rFont val="Tahoma"/>
        <family val="2"/>
      </rPr>
      <t>Add rows and columns as necessary</t>
    </r>
  </si>
  <si>
    <t>CPT Code</t>
  </si>
  <si>
    <t>Day 1</t>
  </si>
  <si>
    <t xml:space="preserve">Day </t>
  </si>
  <si>
    <t>Day</t>
  </si>
  <si>
    <t>(Please specify who is performing each of the procedures listed und provide justification for any line items not specifically described in your protocol or LOI)</t>
  </si>
  <si>
    <t>Correlative Science Studies</t>
  </si>
  <si>
    <r>
      <t xml:space="preserve">Please itemize correlative study procedures in this spreadsheet. Correlative study procedure cost should </t>
    </r>
    <r>
      <rPr>
        <b/>
        <sz val="10"/>
        <rFont val="Tahoma"/>
        <family val="2"/>
      </rPr>
      <t xml:space="preserve">not </t>
    </r>
    <r>
      <rPr>
        <sz val="10"/>
        <rFont val="Tahoma"/>
        <family val="2"/>
      </rPr>
      <t>include cost for dedicated personnel already requested under "Salary &amp; Benefits"</t>
    </r>
  </si>
  <si>
    <t>Do not enter any procedure or testing not directly performed at site</t>
  </si>
  <si>
    <r>
      <t xml:space="preserve">3. PROCEDURES  </t>
    </r>
    <r>
      <rPr>
        <sz val="10"/>
        <rFont val="Tahoma"/>
        <family val="2"/>
      </rPr>
      <t xml:space="preserve">(should </t>
    </r>
    <r>
      <rPr>
        <b/>
        <sz val="10"/>
        <rFont val="Tahoma"/>
        <family val="2"/>
      </rPr>
      <t>not</t>
    </r>
    <r>
      <rPr>
        <sz val="10"/>
        <rFont val="Tahoma"/>
        <family val="2"/>
      </rPr>
      <t xml:space="preserve"> include cost for dedicated personnel already requested above) </t>
    </r>
  </si>
  <si>
    <t>Investigator Sponsored Studies (ISS) &amp; Externally Sponsored Collaboration (ESC)
Preclinical studies (V5 Jul 2022)</t>
  </si>
  <si>
    <t>Investigator Sponsored Studies (ISS) &amp; Externally Sponsored Collaboration (ESC)
Preclinical studies (V5 Jul 2022)
Detailed Animal-Level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</si>
</sst>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 &quot;￥&quot;* #,##0.00_ ;_ &quot;￥&quot;* \-#,##0.00_ ;_ &quot;￥&quot;* &quot;-&quot;??_ ;_ @_ "/>
    <numFmt numFmtId="165" formatCode="[$-2]\ #,##0"/>
    <numFmt numFmtId="166" formatCode="[$USD-2]\ #,##0"/>
    <numFmt numFmtId="167" formatCode="#,##0.00\ _€"/>
  </numFmts>
  <fonts count="37"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color indexed="9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9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0"/>
      <color indexed="9"/>
      <name val="Tahoma"/>
      <family val="2"/>
    </font>
    <font>
      <b/>
      <sz val="8"/>
      <color indexed="9"/>
      <name val="Tahoma"/>
      <family val="2"/>
    </font>
    <font>
      <sz val="14"/>
      <color indexed="8"/>
      <name val="Tahoma"/>
      <family val="2"/>
    </font>
    <font>
      <sz val="14"/>
      <color indexed="9"/>
      <name val="Tahoma"/>
      <family val="2"/>
    </font>
    <font>
      <b/>
      <sz val="9"/>
      <color indexed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4"/>
      <color indexed="56"/>
      <name val="Tahoma"/>
      <family val="2"/>
    </font>
    <font>
      <b/>
      <sz val="9"/>
      <color indexed="56"/>
      <name val="Tahoma"/>
      <family val="2"/>
    </font>
    <font>
      <b/>
      <sz val="16"/>
      <color indexed="56"/>
      <name val="Tahoma"/>
      <family val="2"/>
    </font>
    <font>
      <sz val="12"/>
      <color indexed="8"/>
      <name val="Tahoma"/>
      <family val="2"/>
    </font>
    <font>
      <b/>
      <sz val="12"/>
      <color indexed="8"/>
      <name val="Tahoma"/>
      <family val="2"/>
    </font>
    <font>
      <sz val="12"/>
      <color indexed="9"/>
      <name val="Tahoma"/>
      <family val="2"/>
    </font>
    <font>
      <b/>
      <sz val="18"/>
      <color indexed="56"/>
      <name val="Tahoma"/>
      <family val="2"/>
    </font>
    <font>
      <sz val="8"/>
      <name val="宋体"/>
      <charset val="134"/>
    </font>
    <font>
      <i/>
      <sz val="10"/>
      <name val="Tahoma"/>
      <family val="2"/>
    </font>
    <font>
      <b/>
      <sz val="10"/>
      <color indexed="9"/>
      <name val="Tahoma"/>
      <family val="2"/>
    </font>
    <font>
      <b/>
      <i/>
      <sz val="10"/>
      <color indexed="56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2"/>
      <name val="Tahoma"/>
      <family val="2"/>
    </font>
    <font>
      <sz val="10"/>
      <color indexed="62"/>
      <name val="Arial"/>
      <family val="2"/>
    </font>
    <font>
      <b/>
      <u/>
      <sz val="12"/>
      <color indexed="8"/>
      <name val="Tahoma"/>
      <family val="2"/>
    </font>
    <font>
      <b/>
      <i/>
      <sz val="10"/>
      <color rgb="FFFF0000"/>
      <name val="Tahoma"/>
      <family val="2"/>
    </font>
    <font>
      <b/>
      <i/>
      <sz val="12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</fills>
  <borders count="95">
    <border>
      <left/>
      <right/>
      <top/>
      <bottom/>
      <diagonal/>
    </border>
    <border>
      <left/>
      <right/>
      <top style="thick">
        <color indexed="56"/>
      </top>
      <bottom style="thick">
        <color indexed="56"/>
      </bottom>
      <diagonal/>
    </border>
    <border>
      <left style="thick">
        <color indexed="56"/>
      </left>
      <right/>
      <top style="thick">
        <color indexed="56"/>
      </top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ck">
        <color indexed="56"/>
      </left>
      <right/>
      <top/>
      <bottom/>
      <diagonal/>
    </border>
    <border>
      <left style="thick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ck">
        <color indexed="56"/>
      </top>
      <bottom style="thin">
        <color indexed="56"/>
      </bottom>
      <diagonal/>
    </border>
    <border>
      <left style="thick">
        <color indexed="56"/>
      </left>
      <right/>
      <top style="thick">
        <color indexed="56"/>
      </top>
      <bottom style="thin">
        <color indexed="56"/>
      </bottom>
      <diagonal/>
    </border>
    <border>
      <left style="thick">
        <color indexed="56"/>
      </left>
      <right/>
      <top style="thin">
        <color indexed="56"/>
      </top>
      <bottom style="thick">
        <color indexed="56"/>
      </bottom>
      <diagonal/>
    </border>
    <border>
      <left/>
      <right/>
      <top style="thin">
        <color indexed="56"/>
      </top>
      <bottom style="thick">
        <color indexed="56"/>
      </bottom>
      <diagonal/>
    </border>
    <border>
      <left style="thick">
        <color indexed="56"/>
      </left>
      <right style="thin">
        <color indexed="9"/>
      </right>
      <top style="thick">
        <color indexed="56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56"/>
      </top>
      <bottom style="thin">
        <color indexed="9"/>
      </bottom>
      <diagonal/>
    </border>
    <border>
      <left style="thick">
        <color indexed="56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56"/>
      </left>
      <right style="thin">
        <color indexed="9"/>
      </right>
      <top style="thin">
        <color indexed="9"/>
      </top>
      <bottom style="thick">
        <color indexed="56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 style="medium">
        <color indexed="56"/>
      </bottom>
      <diagonal/>
    </border>
    <border>
      <left style="thin">
        <color indexed="56"/>
      </left>
      <right/>
      <top style="medium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medium">
        <color indexed="56"/>
      </bottom>
      <diagonal/>
    </border>
    <border>
      <left/>
      <right style="medium">
        <color indexed="56"/>
      </right>
      <top style="medium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medium">
        <color indexed="56"/>
      </right>
      <top/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56"/>
      </bottom>
      <diagonal/>
    </border>
    <border>
      <left style="thick">
        <color indexed="56"/>
      </left>
      <right style="thin">
        <color indexed="9"/>
      </right>
      <top style="thin">
        <color indexed="56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56"/>
      </top>
      <bottom style="thin">
        <color indexed="9"/>
      </bottom>
      <diagonal/>
    </border>
    <border>
      <left style="thick">
        <color indexed="56"/>
      </left>
      <right style="thin">
        <color indexed="9"/>
      </right>
      <top style="thin">
        <color indexed="9"/>
      </top>
      <bottom style="thin">
        <color indexed="5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56"/>
      </bottom>
      <diagonal/>
    </border>
    <border>
      <left style="thick">
        <color indexed="56"/>
      </left>
      <right/>
      <top/>
      <bottom style="thin">
        <color indexed="56"/>
      </bottom>
      <diagonal/>
    </border>
    <border>
      <left/>
      <right/>
      <top/>
      <bottom style="thin">
        <color indexed="56"/>
      </bottom>
      <diagonal/>
    </border>
    <border>
      <left/>
      <right style="thick">
        <color indexed="56"/>
      </right>
      <top style="thick">
        <color indexed="56"/>
      </top>
      <bottom style="thin">
        <color indexed="56"/>
      </bottom>
      <diagonal/>
    </border>
    <border>
      <left style="thin">
        <color indexed="9"/>
      </left>
      <right style="thick">
        <color indexed="56"/>
      </right>
      <top style="thin">
        <color indexed="56"/>
      </top>
      <bottom style="thin">
        <color indexed="9"/>
      </bottom>
      <diagonal/>
    </border>
    <border>
      <left style="thin">
        <color indexed="9"/>
      </left>
      <right style="thick">
        <color indexed="56"/>
      </right>
      <top style="thin">
        <color indexed="9"/>
      </top>
      <bottom style="thin">
        <color indexed="56"/>
      </bottom>
      <diagonal/>
    </border>
    <border>
      <left/>
      <right style="thick">
        <color indexed="56"/>
      </right>
      <top style="thin">
        <color indexed="56"/>
      </top>
      <bottom style="thick">
        <color indexed="56"/>
      </bottom>
      <diagonal/>
    </border>
    <border>
      <left/>
      <right style="thick">
        <color indexed="56"/>
      </right>
      <top/>
      <bottom style="thin">
        <color indexed="56"/>
      </bottom>
      <diagonal/>
    </border>
    <border>
      <left/>
      <right style="thick">
        <color indexed="56"/>
      </right>
      <top style="thin">
        <color indexed="56"/>
      </top>
      <bottom style="thin">
        <color indexed="56"/>
      </bottom>
      <diagonal/>
    </border>
    <border>
      <left/>
      <right style="thick">
        <color indexed="56"/>
      </right>
      <top style="thick">
        <color indexed="56"/>
      </top>
      <bottom style="thick">
        <color indexed="56"/>
      </bottom>
      <diagonal/>
    </border>
    <border>
      <left/>
      <right style="thick">
        <color indexed="56"/>
      </right>
      <top/>
      <bottom/>
      <diagonal/>
    </border>
    <border>
      <left style="thin">
        <color indexed="9"/>
      </left>
      <right style="thick">
        <color indexed="56"/>
      </right>
      <top/>
      <bottom style="thin">
        <color indexed="9"/>
      </bottom>
      <diagonal/>
    </border>
    <border>
      <left style="thin">
        <color indexed="9"/>
      </left>
      <right style="thick">
        <color indexed="56"/>
      </right>
      <top style="thin">
        <color indexed="9"/>
      </top>
      <bottom style="thin">
        <color indexed="9"/>
      </bottom>
      <diagonal/>
    </border>
    <border>
      <left/>
      <right style="thick">
        <color indexed="56"/>
      </right>
      <top/>
      <bottom style="thick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thin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thick">
        <color indexed="56"/>
      </left>
      <right/>
      <top style="thick">
        <color indexed="56"/>
      </top>
      <bottom/>
      <diagonal/>
    </border>
    <border>
      <left/>
      <right/>
      <top style="thick">
        <color indexed="56"/>
      </top>
      <bottom/>
      <diagonal/>
    </border>
    <border>
      <left style="thin">
        <color indexed="9"/>
      </left>
      <right style="thick">
        <color indexed="56"/>
      </right>
      <top style="thick">
        <color indexed="56"/>
      </top>
      <bottom style="thin">
        <color indexed="9"/>
      </bottom>
      <diagonal/>
    </border>
    <border>
      <left style="thin">
        <color indexed="9"/>
      </left>
      <right style="thick">
        <color indexed="56"/>
      </right>
      <top style="thin">
        <color indexed="9"/>
      </top>
      <bottom style="thick">
        <color indexed="56"/>
      </bottom>
      <diagonal/>
    </border>
    <border>
      <left style="thin">
        <color indexed="9"/>
      </left>
      <right/>
      <top style="thin">
        <color indexed="56"/>
      </top>
      <bottom style="thin">
        <color indexed="9"/>
      </bottom>
      <diagonal/>
    </border>
    <border>
      <left/>
      <right/>
      <top style="thin">
        <color indexed="56"/>
      </top>
      <bottom style="thin">
        <color indexed="9"/>
      </bottom>
      <diagonal/>
    </border>
    <border>
      <left/>
      <right style="thin">
        <color indexed="9"/>
      </right>
      <top style="thin">
        <color indexed="56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56"/>
      </bottom>
      <diagonal/>
    </border>
    <border>
      <left/>
      <right/>
      <top style="thin">
        <color indexed="9"/>
      </top>
      <bottom style="thin">
        <color indexed="56"/>
      </bottom>
      <diagonal/>
    </border>
    <border>
      <left/>
      <right style="thin">
        <color indexed="9"/>
      </right>
      <top style="thin">
        <color indexed="9"/>
      </top>
      <bottom style="thin">
        <color indexed="56"/>
      </bottom>
      <diagonal/>
    </border>
    <border>
      <left style="thick">
        <color indexed="56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ck">
        <color indexed="56"/>
      </right>
      <top style="thin">
        <color theme="0"/>
      </top>
      <bottom style="thin">
        <color indexed="56"/>
      </bottom>
      <diagonal/>
    </border>
    <border>
      <left style="thin">
        <color indexed="9"/>
      </left>
      <right style="thick">
        <color indexed="56"/>
      </right>
      <top style="thin">
        <color indexed="56"/>
      </top>
      <bottom/>
      <diagonal/>
    </border>
    <border>
      <left style="thin">
        <color indexed="9"/>
      </left>
      <right style="thick">
        <color indexed="56"/>
      </right>
      <top style="thin">
        <color theme="0"/>
      </top>
      <bottom/>
      <diagonal/>
    </border>
    <border>
      <left style="thin">
        <color indexed="9"/>
      </left>
      <right style="thick">
        <color indexed="56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ck">
        <color indexed="56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ck">
        <color indexed="56"/>
      </left>
      <right style="thin">
        <color indexed="9"/>
      </right>
      <top style="thin">
        <color indexed="56"/>
      </top>
      <bottom/>
      <diagonal/>
    </border>
    <border>
      <left style="thin">
        <color indexed="9"/>
      </left>
      <right style="thin">
        <color indexed="9"/>
      </right>
      <top style="thin">
        <color indexed="56"/>
      </top>
      <bottom style="thin">
        <color theme="0"/>
      </bottom>
      <diagonal/>
    </border>
    <border>
      <left style="thick">
        <color indexed="56"/>
      </left>
      <right/>
      <top style="thin">
        <color indexed="56"/>
      </top>
      <bottom style="thick">
        <color theme="3" tint="-0.499984740745262"/>
      </bottom>
      <diagonal/>
    </border>
    <border>
      <left/>
      <right/>
      <top style="thin">
        <color indexed="56"/>
      </top>
      <bottom style="thick">
        <color theme="3" tint="-0.499984740745262"/>
      </bottom>
      <diagonal/>
    </border>
    <border>
      <left/>
      <right style="thick">
        <color theme="3" tint="-0.499984740745262"/>
      </right>
      <top style="thin">
        <color indexed="56"/>
      </top>
      <bottom style="thick">
        <color theme="3" tint="-0.499984740745262"/>
      </bottom>
      <diagonal/>
    </border>
    <border>
      <left style="thin">
        <color indexed="9"/>
      </left>
      <right style="thin">
        <color indexed="9"/>
      </right>
      <top style="thin">
        <color indexed="56"/>
      </top>
      <bottom/>
      <diagonal/>
    </border>
    <border>
      <left style="thin">
        <color indexed="9"/>
      </left>
      <right style="thick">
        <color indexed="56"/>
      </right>
      <top/>
      <bottom style="thin">
        <color indexed="56"/>
      </bottom>
      <diagonal/>
    </border>
    <border>
      <left/>
      <right style="thin">
        <color indexed="9"/>
      </right>
      <top/>
      <bottom style="thin">
        <color indexed="5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indexed="56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>
      <alignment vertical="center"/>
    </xf>
    <xf numFmtId="44" fontId="29" fillId="0" borderId="0" applyFont="0" applyFill="0" applyBorder="0" applyAlignment="0" applyProtection="0"/>
    <xf numFmtId="164" fontId="2" fillId="0" borderId="0" applyFont="0" applyFill="0" applyBorder="0" applyAlignment="0" applyProtection="0">
      <alignment vertical="center"/>
    </xf>
    <xf numFmtId="0" fontId="29" fillId="0" borderId="0"/>
    <xf numFmtId="9" fontId="29" fillId="0" borderId="0" applyFont="0" applyFill="0" applyBorder="0" applyAlignment="0" applyProtection="0"/>
  </cellStyleXfs>
  <cellXfs count="28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3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3" fillId="3" borderId="0" xfId="0" applyFont="1" applyFill="1" applyAlignment="1">
      <alignment horizontal="left" vertical="top" wrapText="1"/>
    </xf>
    <xf numFmtId="0" fontId="6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6" fillId="2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9" fillId="0" borderId="0" xfId="0" applyFont="1" applyAlignment="1" applyProtection="1">
      <alignment horizontal="left" vertical="top" wrapText="1"/>
      <protection hidden="1"/>
    </xf>
    <xf numFmtId="0" fontId="6" fillId="2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9" fillId="0" borderId="0" xfId="0" applyFont="1" applyAlignment="1"/>
    <xf numFmtId="0" fontId="27" fillId="0" borderId="0" xfId="0" applyFont="1" applyAlignment="1"/>
    <xf numFmtId="0" fontId="6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>
      <alignment vertical="center"/>
    </xf>
    <xf numFmtId="0" fontId="7" fillId="2" borderId="10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vertical="center" wrapText="1"/>
    </xf>
    <xf numFmtId="0" fontId="21" fillId="0" borderId="5" xfId="0" applyFont="1" applyBorder="1" applyAlignment="1">
      <alignment horizontal="right" vertical="center"/>
    </xf>
    <xf numFmtId="0" fontId="22" fillId="0" borderId="0" xfId="0" applyFont="1" applyAlignment="1" applyProtection="1">
      <alignment horizontal="left" vertical="top" wrapText="1"/>
      <protection hidden="1"/>
    </xf>
    <xf numFmtId="0" fontId="21" fillId="0" borderId="0" xfId="0" applyFont="1">
      <alignment vertical="center"/>
    </xf>
    <xf numFmtId="0" fontId="6" fillId="4" borderId="11" xfId="0" applyFont="1" applyFill="1" applyBorder="1" applyAlignment="1">
      <alignment vertical="center" wrapText="1"/>
    </xf>
    <xf numFmtId="49" fontId="6" fillId="4" borderId="12" xfId="0" applyNumberFormat="1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49" fontId="6" fillId="4" borderId="14" xfId="0" applyNumberFormat="1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49" fontId="6" fillId="4" borderId="0" xfId="0" applyNumberFormat="1" applyFont="1" applyFill="1">
      <alignment vertical="center"/>
    </xf>
    <xf numFmtId="0" fontId="6" fillId="4" borderId="0" xfId="0" applyFont="1" applyFill="1" applyAlignment="1">
      <alignment horizontal="right" vertical="center"/>
    </xf>
    <xf numFmtId="0" fontId="6" fillId="5" borderId="16" xfId="0" applyFont="1" applyFill="1" applyBorder="1">
      <alignment vertical="center"/>
    </xf>
    <xf numFmtId="0" fontId="7" fillId="5" borderId="0" xfId="0" applyFont="1" applyFill="1">
      <alignment vertical="center"/>
    </xf>
    <xf numFmtId="0" fontId="8" fillId="5" borderId="0" xfId="0" applyFont="1" applyFill="1">
      <alignment vertical="center"/>
    </xf>
    <xf numFmtId="166" fontId="6" fillId="5" borderId="0" xfId="0" applyNumberFormat="1" applyFont="1" applyFill="1" applyAlignment="1">
      <alignment horizontal="right" vertical="center"/>
    </xf>
    <xf numFmtId="0" fontId="6" fillId="5" borderId="0" xfId="0" applyFont="1" applyFill="1" applyAlignment="1">
      <alignment horizontal="right" vertical="center"/>
    </xf>
    <xf numFmtId="0" fontId="7" fillId="5" borderId="0" xfId="0" applyFont="1" applyFill="1" applyAlignment="1">
      <alignment horizontal="right" vertical="center"/>
    </xf>
    <xf numFmtId="0" fontId="7" fillId="5" borderId="17" xfId="0" applyFont="1" applyFill="1" applyBorder="1">
      <alignment vertical="center"/>
    </xf>
    <xf numFmtId="0" fontId="7" fillId="5" borderId="17" xfId="0" applyFont="1" applyFill="1" applyBorder="1" applyAlignment="1">
      <alignment vertical="center" wrapText="1"/>
    </xf>
    <xf numFmtId="0" fontId="6" fillId="5" borderId="18" xfId="0" applyFont="1" applyFill="1" applyBorder="1" applyAlignment="1">
      <alignment vertical="center" wrapText="1"/>
    </xf>
    <xf numFmtId="0" fontId="30" fillId="0" borderId="0" xfId="3" applyFont="1"/>
    <xf numFmtId="0" fontId="30" fillId="4" borderId="20" xfId="3" applyFont="1" applyFill="1" applyBorder="1" applyAlignment="1" applyProtection="1">
      <alignment horizontal="left" wrapText="1"/>
      <protection locked="0"/>
    </xf>
    <xf numFmtId="0" fontId="30" fillId="4" borderId="19" xfId="3" applyFont="1" applyFill="1" applyBorder="1" applyAlignment="1" applyProtection="1">
      <alignment horizontal="left" wrapText="1"/>
      <protection locked="0"/>
    </xf>
    <xf numFmtId="0" fontId="30" fillId="4" borderId="21" xfId="3" applyFont="1" applyFill="1" applyBorder="1" applyAlignment="1" applyProtection="1">
      <alignment horizontal="left" wrapText="1"/>
      <protection locked="0"/>
    </xf>
    <xf numFmtId="0" fontId="30" fillId="4" borderId="24" xfId="3" applyFont="1" applyFill="1" applyBorder="1" applyAlignment="1" applyProtection="1">
      <alignment horizontal="left" wrapText="1"/>
      <protection locked="0"/>
    </xf>
    <xf numFmtId="0" fontId="6" fillId="5" borderId="25" xfId="3" applyFont="1" applyFill="1" applyBorder="1" applyAlignment="1" applyProtection="1">
      <alignment horizontal="center"/>
      <protection locked="0"/>
    </xf>
    <xf numFmtId="0" fontId="31" fillId="5" borderId="25" xfId="3" applyFont="1" applyFill="1" applyBorder="1" applyAlignment="1">
      <alignment horizontal="center"/>
    </xf>
    <xf numFmtId="0" fontId="31" fillId="5" borderId="26" xfId="3" applyFont="1" applyFill="1" applyBorder="1" applyAlignment="1">
      <alignment wrapText="1"/>
    </xf>
    <xf numFmtId="0" fontId="9" fillId="0" borderId="0" xfId="0" applyFont="1">
      <alignment vertical="center"/>
    </xf>
    <xf numFmtId="0" fontId="16" fillId="0" borderId="0" xfId="3" applyFont="1"/>
    <xf numFmtId="0" fontId="16" fillId="0" borderId="0" xfId="3" applyFont="1" applyAlignment="1">
      <alignment horizontal="left" vertical="top" wrapText="1"/>
    </xf>
    <xf numFmtId="0" fontId="16" fillId="2" borderId="19" xfId="3" applyFont="1" applyFill="1" applyBorder="1" applyAlignment="1">
      <alignment horizontal="left" vertical="top" wrapText="1"/>
    </xf>
    <xf numFmtId="0" fontId="16" fillId="2" borderId="19" xfId="3" applyFont="1" applyFill="1" applyBorder="1" applyAlignment="1">
      <alignment vertical="top" wrapText="1"/>
    </xf>
    <xf numFmtId="0" fontId="6" fillId="5" borderId="26" xfId="3" applyFont="1" applyFill="1" applyBorder="1" applyAlignment="1" applyProtection="1">
      <alignment horizontal="center"/>
      <protection locked="0"/>
    </xf>
    <xf numFmtId="0" fontId="17" fillId="3" borderId="0" xfId="3" applyFont="1" applyFill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6" fillId="5" borderId="30" xfId="3" applyFont="1" applyFill="1" applyBorder="1" applyAlignment="1" applyProtection="1">
      <alignment horizontal="center"/>
      <protection locked="0"/>
    </xf>
    <xf numFmtId="0" fontId="31" fillId="5" borderId="25" xfId="3" applyFont="1" applyFill="1" applyBorder="1" applyAlignment="1">
      <alignment horizontal="center" wrapText="1"/>
    </xf>
    <xf numFmtId="49" fontId="6" fillId="4" borderId="34" xfId="0" applyNumberFormat="1" applyFont="1" applyFill="1" applyBorder="1" applyAlignment="1">
      <alignment vertical="center" wrapText="1"/>
    </xf>
    <xf numFmtId="49" fontId="6" fillId="4" borderId="34" xfId="0" applyNumberFormat="1" applyFont="1" applyFill="1" applyBorder="1">
      <alignment vertical="center"/>
    </xf>
    <xf numFmtId="0" fontId="19" fillId="0" borderId="0" xfId="0" applyFont="1">
      <alignment vertical="center"/>
    </xf>
    <xf numFmtId="0" fontId="6" fillId="5" borderId="1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>
      <alignment vertical="center"/>
    </xf>
    <xf numFmtId="0" fontId="7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7" fillId="4" borderId="13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35" xfId="0" applyFont="1" applyFill="1" applyBorder="1" applyAlignment="1">
      <alignment vertical="center" wrapText="1"/>
    </xf>
    <xf numFmtId="0" fontId="7" fillId="4" borderId="36" xfId="0" applyFont="1" applyFill="1" applyBorder="1" applyAlignment="1">
      <alignment vertical="center" wrapText="1"/>
    </xf>
    <xf numFmtId="0" fontId="7" fillId="4" borderId="36" xfId="0" applyFont="1" applyFill="1" applyBorder="1" applyAlignment="1">
      <alignment horizontal="right" vertical="center"/>
    </xf>
    <xf numFmtId="0" fontId="7" fillId="4" borderId="14" xfId="0" applyFont="1" applyFill="1" applyBorder="1" applyAlignment="1">
      <alignment vertical="center" wrapText="1"/>
    </xf>
    <xf numFmtId="0" fontId="7" fillId="4" borderId="37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horizontal="right" vertical="center"/>
    </xf>
    <xf numFmtId="0" fontId="7" fillId="4" borderId="36" xfId="0" applyFont="1" applyFill="1" applyBorder="1">
      <alignment vertical="center"/>
    </xf>
    <xf numFmtId="0" fontId="7" fillId="4" borderId="14" xfId="0" applyFont="1" applyFill="1" applyBorder="1">
      <alignment vertical="center"/>
    </xf>
    <xf numFmtId="0" fontId="7" fillId="4" borderId="38" xfId="0" applyFont="1" applyFill="1" applyBorder="1">
      <alignment vertical="center"/>
    </xf>
    <xf numFmtId="165" fontId="7" fillId="4" borderId="36" xfId="0" applyNumberFormat="1" applyFont="1" applyFill="1" applyBorder="1" applyAlignment="1">
      <alignment horizontal="right" vertical="center"/>
    </xf>
    <xf numFmtId="0" fontId="22" fillId="4" borderId="2" xfId="0" applyFont="1" applyFill="1" applyBorder="1">
      <alignment vertical="center"/>
    </xf>
    <xf numFmtId="0" fontId="22" fillId="4" borderId="1" xfId="0" applyFont="1" applyFill="1" applyBorder="1">
      <alignment vertical="center"/>
    </xf>
    <xf numFmtId="166" fontId="22" fillId="4" borderId="1" xfId="0" applyNumberFormat="1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right" vertical="center" wrapText="1"/>
    </xf>
    <xf numFmtId="0" fontId="6" fillId="4" borderId="39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right" vertical="center" wrapText="1"/>
    </xf>
    <xf numFmtId="9" fontId="10" fillId="4" borderId="4" xfId="0" applyNumberFormat="1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right" vertical="center" wrapText="1"/>
    </xf>
    <xf numFmtId="0" fontId="6" fillId="4" borderId="6" xfId="0" applyFont="1" applyFill="1" applyBorder="1">
      <alignment vertical="center"/>
    </xf>
    <xf numFmtId="0" fontId="6" fillId="4" borderId="4" xfId="0" applyFont="1" applyFill="1" applyBorder="1" applyAlignment="1">
      <alignment horizontal="right" vertical="center"/>
    </xf>
    <xf numFmtId="0" fontId="22" fillId="4" borderId="9" xfId="0" applyFont="1" applyFill="1" applyBorder="1">
      <alignment vertical="center"/>
    </xf>
    <xf numFmtId="0" fontId="22" fillId="4" borderId="10" xfId="0" applyFont="1" applyFill="1" applyBorder="1">
      <alignment vertical="center"/>
    </xf>
    <xf numFmtId="166" fontId="22" fillId="4" borderId="10" xfId="0" applyNumberFormat="1" applyFont="1" applyFill="1" applyBorder="1" applyAlignment="1">
      <alignment horizontal="right" vertical="center"/>
    </xf>
    <xf numFmtId="0" fontId="22" fillId="4" borderId="10" xfId="0" applyFont="1" applyFill="1" applyBorder="1" applyAlignment="1">
      <alignment horizontal="right" vertical="center"/>
    </xf>
    <xf numFmtId="0" fontId="16" fillId="3" borderId="0" xfId="3" applyFont="1" applyFill="1" applyAlignment="1">
      <alignment horizontal="left" vertical="top" wrapText="1"/>
    </xf>
    <xf numFmtId="0" fontId="16" fillId="3" borderId="0" xfId="3" applyFont="1" applyFill="1" applyAlignment="1">
      <alignment horizontal="center" vertical="top" wrapText="1"/>
    </xf>
    <xf numFmtId="0" fontId="16" fillId="3" borderId="0" xfId="3" applyFont="1" applyFill="1"/>
    <xf numFmtId="0" fontId="16" fillId="3" borderId="0" xfId="3" applyFont="1" applyFill="1" applyAlignment="1">
      <alignment horizontal="left"/>
    </xf>
    <xf numFmtId="49" fontId="16" fillId="3" borderId="0" xfId="3" applyNumberFormat="1" applyFont="1" applyFill="1" applyAlignment="1" applyProtection="1">
      <alignment horizontal="left" vertical="top" wrapText="1"/>
      <protection locked="0"/>
    </xf>
    <xf numFmtId="0" fontId="9" fillId="3" borderId="0" xfId="0" applyFont="1" applyFill="1">
      <alignment vertical="center"/>
    </xf>
    <xf numFmtId="9" fontId="10" fillId="5" borderId="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6" fillId="2" borderId="41" xfId="0" applyNumberFormat="1" applyFont="1" applyFill="1" applyBorder="1" applyAlignment="1">
      <alignment horizontal="right" vertical="center" wrapText="1"/>
    </xf>
    <xf numFmtId="167" fontId="7" fillId="4" borderId="42" xfId="0" applyNumberFormat="1" applyFont="1" applyFill="1" applyBorder="1" applyAlignment="1">
      <alignment horizontal="right" vertical="center"/>
    </xf>
    <xf numFmtId="167" fontId="7" fillId="4" borderId="43" xfId="0" applyNumberFormat="1" applyFont="1" applyFill="1" applyBorder="1" applyAlignment="1">
      <alignment horizontal="right" vertical="center"/>
    </xf>
    <xf numFmtId="167" fontId="6" fillId="2" borderId="44" xfId="0" applyNumberFormat="1" applyFont="1" applyFill="1" applyBorder="1" applyAlignment="1">
      <alignment horizontal="right" vertical="center"/>
    </xf>
    <xf numFmtId="167" fontId="10" fillId="4" borderId="41" xfId="0" applyNumberFormat="1" applyFont="1" applyFill="1" applyBorder="1" applyAlignment="1">
      <alignment horizontal="right" wrapText="1"/>
    </xf>
    <xf numFmtId="167" fontId="10" fillId="4" borderId="45" xfId="0" applyNumberFormat="1" applyFont="1" applyFill="1" applyBorder="1" applyAlignment="1">
      <alignment horizontal="right" wrapText="1"/>
    </xf>
    <xf numFmtId="167" fontId="10" fillId="4" borderId="46" xfId="0" applyNumberFormat="1" applyFont="1" applyFill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22" fillId="4" borderId="47" xfId="2" applyNumberFormat="1" applyFont="1" applyFill="1" applyBorder="1" applyAlignment="1">
      <alignment horizontal="right"/>
    </xf>
    <xf numFmtId="167" fontId="3" fillId="0" borderId="0" xfId="0" applyNumberFormat="1" applyFont="1" applyAlignment="1">
      <alignment horizontal="right"/>
    </xf>
    <xf numFmtId="167" fontId="6" fillId="2" borderId="41" xfId="0" applyNumberFormat="1" applyFont="1" applyFill="1" applyBorder="1" applyAlignment="1">
      <alignment horizontal="right" wrapText="1"/>
    </xf>
    <xf numFmtId="167" fontId="6" fillId="2" borderId="44" xfId="0" applyNumberFormat="1" applyFont="1" applyFill="1" applyBorder="1" applyAlignment="1">
      <alignment horizontal="right"/>
    </xf>
    <xf numFmtId="167" fontId="22" fillId="4" borderId="44" xfId="2" applyNumberFormat="1" applyFont="1" applyFill="1" applyBorder="1" applyAlignment="1">
      <alignment horizontal="right"/>
    </xf>
    <xf numFmtId="167" fontId="33" fillId="0" borderId="0" xfId="0" applyNumberFormat="1" applyFont="1" applyAlignment="1">
      <alignment horizontal="right" vertical="center"/>
    </xf>
    <xf numFmtId="167" fontId="9" fillId="2" borderId="47" xfId="0" applyNumberFormat="1" applyFont="1" applyFill="1" applyBorder="1" applyAlignment="1">
      <alignment horizontal="right" vertical="center"/>
    </xf>
    <xf numFmtId="167" fontId="6" fillId="4" borderId="48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7" fillId="4" borderId="49" xfId="0" applyNumberFormat="1" applyFont="1" applyFill="1" applyBorder="1" applyAlignment="1">
      <alignment horizontal="right" vertical="center"/>
    </xf>
    <xf numFmtId="167" fontId="6" fillId="2" borderId="46" xfId="0" applyNumberFormat="1" applyFont="1" applyFill="1" applyBorder="1" applyAlignment="1">
      <alignment horizontal="right" vertical="center"/>
    </xf>
    <xf numFmtId="167" fontId="6" fillId="5" borderId="47" xfId="0" applyNumberFormat="1" applyFont="1" applyFill="1" applyBorder="1" applyAlignment="1">
      <alignment horizontal="right" vertical="center"/>
    </xf>
    <xf numFmtId="167" fontId="7" fillId="4" borderId="50" xfId="0" applyNumberFormat="1" applyFont="1" applyFill="1" applyBorder="1" applyAlignment="1">
      <alignment horizontal="right" vertical="center"/>
    </xf>
    <xf numFmtId="167" fontId="6" fillId="2" borderId="51" xfId="0" applyNumberFormat="1" applyFont="1" applyFill="1" applyBorder="1" applyAlignment="1">
      <alignment horizontal="right" vertical="center"/>
    </xf>
    <xf numFmtId="167" fontId="13" fillId="0" borderId="0" xfId="0" applyNumberFormat="1" applyFont="1" applyAlignment="1">
      <alignment horizontal="right" vertical="center" wrapText="1"/>
    </xf>
    <xf numFmtId="167" fontId="3" fillId="3" borderId="0" xfId="0" applyNumberFormat="1" applyFont="1" applyFill="1" applyAlignment="1">
      <alignment horizontal="right" vertical="center" wrapText="1"/>
    </xf>
    <xf numFmtId="167" fontId="9" fillId="0" borderId="0" xfId="0" applyNumberFormat="1" applyFont="1" applyAlignment="1" applyProtection="1">
      <alignment horizontal="right" vertical="center" wrapText="1"/>
      <protection hidden="1"/>
    </xf>
    <xf numFmtId="167" fontId="22" fillId="0" borderId="0" xfId="0" applyNumberFormat="1" applyFont="1" applyAlignment="1" applyProtection="1">
      <alignment horizontal="right" vertical="center" wrapText="1"/>
      <protection hidden="1"/>
    </xf>
    <xf numFmtId="167" fontId="8" fillId="0" borderId="0" xfId="0" applyNumberFormat="1" applyFont="1" applyAlignment="1">
      <alignment horizontal="right" vertical="center"/>
    </xf>
    <xf numFmtId="167" fontId="3" fillId="0" borderId="0" xfId="0" applyNumberFormat="1" applyFont="1">
      <alignment vertical="center"/>
    </xf>
    <xf numFmtId="167" fontId="16" fillId="3" borderId="0" xfId="3" applyNumberFormat="1" applyFont="1" applyFill="1" applyAlignment="1" applyProtection="1">
      <alignment horizontal="left" vertical="top" wrapText="1"/>
      <protection locked="0"/>
    </xf>
    <xf numFmtId="167" fontId="17" fillId="0" borderId="0" xfId="3" applyNumberFormat="1" applyFont="1" applyAlignment="1">
      <alignment horizontal="left" vertical="center"/>
    </xf>
    <xf numFmtId="167" fontId="32" fillId="3" borderId="52" xfId="3" applyNumberFormat="1" applyFont="1" applyFill="1" applyBorder="1" applyAlignment="1">
      <alignment horizontal="center"/>
    </xf>
    <xf numFmtId="167" fontId="31" fillId="5" borderId="30" xfId="3" applyNumberFormat="1" applyFont="1" applyFill="1" applyBorder="1" applyAlignment="1">
      <alignment horizontal="center"/>
    </xf>
    <xf numFmtId="167" fontId="7" fillId="4" borderId="53" xfId="0" applyNumberFormat="1" applyFont="1" applyFill="1" applyBorder="1" applyAlignment="1">
      <alignment horizontal="right" vertical="center"/>
    </xf>
    <xf numFmtId="167" fontId="6" fillId="2" borderId="54" xfId="0" applyNumberFormat="1" applyFont="1" applyFill="1" applyBorder="1" applyAlignment="1">
      <alignment horizontal="right" vertical="center"/>
    </xf>
    <xf numFmtId="167" fontId="7" fillId="0" borderId="0" xfId="0" applyNumberFormat="1" applyFont="1">
      <alignment vertical="center"/>
    </xf>
    <xf numFmtId="0" fontId="7" fillId="4" borderId="63" xfId="0" applyFont="1" applyFill="1" applyBorder="1" applyAlignment="1">
      <alignment horizontal="right" vertical="center"/>
    </xf>
    <xf numFmtId="0" fontId="7" fillId="4" borderId="72" xfId="0" applyFont="1" applyFill="1" applyBorder="1" applyAlignment="1">
      <alignment vertical="center" wrapText="1"/>
    </xf>
    <xf numFmtId="0" fontId="7" fillId="4" borderId="73" xfId="0" applyFont="1" applyFill="1" applyBorder="1" applyAlignment="1">
      <alignment vertical="center" wrapText="1"/>
    </xf>
    <xf numFmtId="0" fontId="7" fillId="4" borderId="74" xfId="0" applyFont="1" applyFill="1" applyBorder="1" applyAlignment="1">
      <alignment horizontal="left" vertical="center"/>
    </xf>
    <xf numFmtId="0" fontId="7" fillId="4" borderId="75" xfId="0" applyFont="1" applyFill="1" applyBorder="1" applyAlignment="1">
      <alignment horizontal="left" vertical="center"/>
    </xf>
    <xf numFmtId="0" fontId="7" fillId="4" borderId="76" xfId="0" applyFont="1" applyFill="1" applyBorder="1" applyAlignment="1">
      <alignment horizontal="left" vertical="center"/>
    </xf>
    <xf numFmtId="0" fontId="7" fillId="4" borderId="73" xfId="0" applyFont="1" applyFill="1" applyBorder="1" applyAlignment="1">
      <alignment horizontal="right" vertical="center"/>
    </xf>
    <xf numFmtId="167" fontId="7" fillId="4" borderId="78" xfId="0" applyNumberFormat="1" applyFont="1" applyFill="1" applyBorder="1" applyAlignment="1">
      <alignment horizontal="right" vertical="center"/>
    </xf>
    <xf numFmtId="167" fontId="7" fillId="4" borderId="77" xfId="0" applyNumberFormat="1" applyFont="1" applyFill="1" applyBorder="1" applyAlignment="1">
      <alignment horizontal="right" vertical="center"/>
    </xf>
    <xf numFmtId="167" fontId="7" fillId="4" borderId="79" xfId="0" applyNumberFormat="1" applyFont="1" applyFill="1" applyBorder="1" applyAlignment="1">
      <alignment horizontal="right" vertical="center"/>
    </xf>
    <xf numFmtId="167" fontId="7" fillId="4" borderId="80" xfId="0" applyNumberFormat="1" applyFont="1" applyFill="1" applyBorder="1" applyAlignment="1">
      <alignment horizontal="right" vertical="center"/>
    </xf>
    <xf numFmtId="165" fontId="7" fillId="4" borderId="81" xfId="0" applyNumberFormat="1" applyFont="1" applyFill="1" applyBorder="1" applyAlignment="1">
      <alignment horizontal="right" vertical="center"/>
    </xf>
    <xf numFmtId="0" fontId="7" fillId="4" borderId="81" xfId="0" applyFont="1" applyFill="1" applyBorder="1" applyAlignment="1">
      <alignment horizontal="right" vertical="center"/>
    </xf>
    <xf numFmtId="0" fontId="7" fillId="4" borderId="83" xfId="0" applyFont="1" applyFill="1" applyBorder="1" applyAlignment="1">
      <alignment vertical="center" wrapText="1"/>
    </xf>
    <xf numFmtId="0" fontId="7" fillId="4" borderId="82" xfId="0" applyFont="1" applyFill="1" applyBorder="1" applyAlignment="1">
      <alignment vertical="center" wrapText="1"/>
    </xf>
    <xf numFmtId="167" fontId="7" fillId="4" borderId="78" xfId="0" applyNumberFormat="1" applyFont="1" applyFill="1" applyBorder="1" applyAlignment="1">
      <alignment horizontal="right"/>
    </xf>
    <xf numFmtId="167" fontId="7" fillId="4" borderId="89" xfId="0" applyNumberFormat="1" applyFont="1" applyFill="1" applyBorder="1" applyAlignment="1">
      <alignment horizontal="right"/>
    </xf>
    <xf numFmtId="167" fontId="7" fillId="4" borderId="94" xfId="0" applyNumberFormat="1" applyFont="1" applyFill="1" applyBorder="1" applyAlignment="1">
      <alignment horizontal="right"/>
    </xf>
    <xf numFmtId="0" fontId="30" fillId="4" borderId="23" xfId="3" applyFont="1" applyFill="1" applyBorder="1" applyAlignment="1" applyProtection="1">
      <alignment horizontal="left" wrapText="1"/>
      <protection locked="0"/>
    </xf>
    <xf numFmtId="0" fontId="30" fillId="4" borderId="28" xfId="3" applyFont="1" applyFill="1" applyBorder="1" applyAlignment="1" applyProtection="1">
      <alignment horizontal="center"/>
      <protection locked="0"/>
    </xf>
    <xf numFmtId="0" fontId="30" fillId="4" borderId="28" xfId="3" applyFont="1" applyFill="1" applyBorder="1" applyProtection="1">
      <protection locked="0"/>
    </xf>
    <xf numFmtId="0" fontId="30" fillId="4" borderId="29" xfId="3" applyFont="1" applyFill="1" applyBorder="1" applyProtection="1">
      <protection locked="0"/>
    </xf>
    <xf numFmtId="0" fontId="30" fillId="4" borderId="27" xfId="3" applyFont="1" applyFill="1" applyBorder="1" applyAlignment="1" applyProtection="1">
      <alignment horizontal="center"/>
      <protection locked="0"/>
    </xf>
    <xf numFmtId="0" fontId="30" fillId="2" borderId="31" xfId="3" applyFont="1" applyFill="1" applyBorder="1" applyAlignment="1" applyProtection="1">
      <alignment horizontal="center"/>
      <protection locked="0"/>
    </xf>
    <xf numFmtId="0" fontId="30" fillId="2" borderId="22" xfId="3" applyFont="1" applyFill="1" applyBorder="1" applyAlignment="1" applyProtection="1">
      <alignment horizontal="center"/>
      <protection locked="0"/>
    </xf>
    <xf numFmtId="0" fontId="30" fillId="2" borderId="32" xfId="3" applyFont="1" applyFill="1" applyBorder="1" applyAlignment="1" applyProtection="1">
      <alignment horizontal="center"/>
      <protection locked="0"/>
    </xf>
    <xf numFmtId="0" fontId="30" fillId="2" borderId="21" xfId="3" applyFont="1" applyFill="1" applyBorder="1" applyAlignment="1" applyProtection="1">
      <alignment horizontal="center"/>
      <protection locked="0"/>
    </xf>
    <xf numFmtId="0" fontId="30" fillId="2" borderId="19" xfId="3" applyFont="1" applyFill="1" applyBorder="1" applyAlignment="1" applyProtection="1">
      <alignment horizontal="center"/>
      <protection locked="0"/>
    </xf>
    <xf numFmtId="0" fontId="30" fillId="2" borderId="33" xfId="3" applyFont="1" applyFill="1" applyBorder="1" applyAlignment="1" applyProtection="1">
      <alignment horizontal="center"/>
      <protection locked="0"/>
    </xf>
    <xf numFmtId="0" fontId="18" fillId="3" borderId="0" xfId="3" applyFont="1" applyFill="1" applyAlignment="1">
      <alignment horizontal="left"/>
    </xf>
    <xf numFmtId="0" fontId="35" fillId="3" borderId="0" xfId="3" applyFont="1" applyFill="1" applyAlignment="1">
      <alignment horizontal="left" vertical="center"/>
    </xf>
    <xf numFmtId="0" fontId="36" fillId="3" borderId="0" xfId="3" applyFont="1" applyFill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2" fillId="4" borderId="55" xfId="0" applyFont="1" applyFill="1" applyBorder="1" applyAlignment="1">
      <alignment horizontal="left" vertical="top" wrapText="1"/>
    </xf>
    <xf numFmtId="0" fontId="22" fillId="4" borderId="0" xfId="0" applyFont="1" applyFill="1" applyAlignment="1">
      <alignment horizontal="left" vertical="top" wrapText="1"/>
    </xf>
    <xf numFmtId="0" fontId="22" fillId="4" borderId="56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22" fillId="4" borderId="18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left" vertical="top" wrapText="1"/>
    </xf>
    <xf numFmtId="0" fontId="22" fillId="4" borderId="57" xfId="0" applyFont="1" applyFill="1" applyBorder="1" applyAlignment="1">
      <alignment horizontal="left" vertical="top" wrapText="1"/>
    </xf>
    <xf numFmtId="0" fontId="22" fillId="4" borderId="58" xfId="0" applyFont="1" applyFill="1" applyBorder="1" applyAlignment="1">
      <alignment horizontal="left" vertical="top" wrapText="1"/>
    </xf>
    <xf numFmtId="0" fontId="22" fillId="4" borderId="52" xfId="0" applyFont="1" applyFill="1" applyBorder="1" applyAlignment="1">
      <alignment horizontal="left" vertical="top" wrapText="1"/>
    </xf>
    <xf numFmtId="0" fontId="22" fillId="4" borderId="54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/>
    </xf>
    <xf numFmtId="0" fontId="7" fillId="4" borderId="81" xfId="0" applyFont="1" applyFill="1" applyBorder="1" applyAlignment="1">
      <alignment horizontal="left" vertical="center" wrapText="1"/>
    </xf>
    <xf numFmtId="0" fontId="7" fillId="4" borderId="8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7" fillId="4" borderId="84" xfId="0" applyFont="1" applyFill="1" applyBorder="1" applyAlignment="1">
      <alignment horizontal="left" vertical="center" wrapText="1"/>
    </xf>
    <xf numFmtId="0" fontId="7" fillId="4" borderId="84" xfId="0" applyFont="1" applyFill="1" applyBorder="1" applyAlignment="1">
      <alignment horizontal="left" vertical="center"/>
    </xf>
    <xf numFmtId="0" fontId="16" fillId="0" borderId="0" xfId="0" applyFont="1" applyAlignment="1">
      <alignment horizontal="left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/>
    </xf>
    <xf numFmtId="0" fontId="7" fillId="4" borderId="39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left" vertical="center" wrapText="1"/>
    </xf>
    <xf numFmtId="0" fontId="7" fillId="4" borderId="9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7" fillId="4" borderId="91" xfId="0" applyFont="1" applyFill="1" applyBorder="1" applyAlignment="1">
      <alignment horizontal="left" vertical="center" wrapText="1"/>
    </xf>
    <xf numFmtId="0" fontId="7" fillId="4" borderId="92" xfId="0" applyFont="1" applyFill="1" applyBorder="1" applyAlignment="1">
      <alignment horizontal="left" vertical="center" wrapText="1"/>
    </xf>
    <xf numFmtId="0" fontId="7" fillId="4" borderId="93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7" fillId="4" borderId="83" xfId="0" applyFont="1" applyFill="1" applyBorder="1" applyAlignment="1">
      <alignment horizontal="left" vertical="center" wrapText="1"/>
    </xf>
    <xf numFmtId="0" fontId="7" fillId="4" borderId="88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6" fillId="4" borderId="59" xfId="0" applyFont="1" applyFill="1" applyBorder="1" applyAlignment="1">
      <alignment horizontal="left" vertical="center" wrapText="1"/>
    </xf>
    <xf numFmtId="0" fontId="6" fillId="4" borderId="60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 wrapText="1"/>
    </xf>
    <xf numFmtId="49" fontId="7" fillId="4" borderId="61" xfId="0" applyNumberFormat="1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/>
    </xf>
    <xf numFmtId="0" fontId="6" fillId="4" borderId="6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47" xfId="0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left" vertical="center" wrapText="1"/>
    </xf>
    <xf numFmtId="49" fontId="7" fillId="4" borderId="50" xfId="0" applyNumberFormat="1" applyFont="1" applyFill="1" applyBorder="1" applyAlignment="1">
      <alignment horizontal="left" vertical="center" wrapText="1"/>
    </xf>
    <xf numFmtId="0" fontId="7" fillId="4" borderId="69" xfId="0" applyFont="1" applyFill="1" applyBorder="1" applyAlignment="1">
      <alignment horizontal="left" vertical="center"/>
    </xf>
    <xf numFmtId="0" fontId="7" fillId="4" borderId="70" xfId="0" applyFont="1" applyFill="1" applyBorder="1" applyAlignment="1">
      <alignment horizontal="left" vertical="center"/>
    </xf>
    <xf numFmtId="0" fontId="7" fillId="4" borderId="7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4" borderId="85" xfId="0" applyFont="1" applyFill="1" applyBorder="1" applyAlignment="1">
      <alignment horizontal="left" vertical="top" wrapText="1"/>
    </xf>
    <xf numFmtId="0" fontId="7" fillId="4" borderId="86" xfId="0" applyFont="1" applyFill="1" applyBorder="1" applyAlignment="1">
      <alignment horizontal="left" vertical="top" wrapText="1"/>
    </xf>
    <xf numFmtId="0" fontId="7" fillId="4" borderId="87" xfId="0" applyFont="1" applyFill="1" applyBorder="1" applyAlignment="1">
      <alignment horizontal="left" vertical="top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63" xfId="0" applyFont="1" applyFill="1" applyBorder="1" applyAlignment="1">
      <alignment horizontal="left" vertical="center"/>
    </xf>
    <xf numFmtId="0" fontId="7" fillId="4" borderId="64" xfId="0" applyFont="1" applyFill="1" applyBorder="1" applyAlignment="1">
      <alignment horizontal="left" vertical="center"/>
    </xf>
    <xf numFmtId="0" fontId="7" fillId="4" borderId="65" xfId="0" applyFont="1" applyFill="1" applyBorder="1" applyAlignment="1">
      <alignment horizontal="left" vertical="center"/>
    </xf>
    <xf numFmtId="0" fontId="7" fillId="4" borderId="66" xfId="0" applyFont="1" applyFill="1" applyBorder="1" applyAlignment="1">
      <alignment horizontal="left" vertical="center"/>
    </xf>
    <xf numFmtId="0" fontId="7" fillId="4" borderId="67" xfId="0" applyFont="1" applyFill="1" applyBorder="1" applyAlignment="1">
      <alignment horizontal="left" vertical="center"/>
    </xf>
    <xf numFmtId="0" fontId="7" fillId="4" borderId="68" xfId="0" applyFont="1" applyFill="1" applyBorder="1" applyAlignment="1">
      <alignment horizontal="left" vertical="center"/>
    </xf>
    <xf numFmtId="0" fontId="16" fillId="4" borderId="19" xfId="3" applyFont="1" applyFill="1" applyBorder="1" applyAlignment="1">
      <alignment horizontal="center" vertical="top" wrapText="1"/>
    </xf>
    <xf numFmtId="0" fontId="16" fillId="0" borderId="0" xfId="3" applyFont="1" applyAlignment="1">
      <alignment horizontal="left"/>
    </xf>
    <xf numFmtId="49" fontId="16" fillId="0" borderId="0" xfId="3" applyNumberFormat="1" applyFont="1" applyAlignment="1" applyProtection="1">
      <alignment horizontal="right" vertical="top" wrapText="1"/>
      <protection locked="0"/>
    </xf>
    <xf numFmtId="49" fontId="16" fillId="0" borderId="0" xfId="3" applyNumberFormat="1" applyFont="1" applyAlignment="1" applyProtection="1">
      <alignment horizontal="left" vertical="top" wrapText="1"/>
      <protection locked="0"/>
    </xf>
    <xf numFmtId="0" fontId="18" fillId="3" borderId="0" xfId="3" applyFont="1" applyFill="1" applyAlignment="1">
      <alignment horizontal="left" vertical="center"/>
    </xf>
    <xf numFmtId="0" fontId="18" fillId="0" borderId="0" xfId="3" applyFont="1" applyAlignment="1">
      <alignment horizontal="left" vertical="center"/>
    </xf>
    <xf numFmtId="0" fontId="32" fillId="4" borderId="26" xfId="3" applyFont="1" applyFill="1" applyBorder="1" applyAlignment="1">
      <alignment horizontal="center"/>
    </xf>
    <xf numFmtId="0" fontId="32" fillId="4" borderId="25" xfId="3" applyFont="1" applyFill="1" applyBorder="1" applyAlignment="1">
      <alignment horizontal="center"/>
    </xf>
    <xf numFmtId="0" fontId="32" fillId="4" borderId="30" xfId="3" applyFont="1" applyFill="1" applyBorder="1" applyAlignment="1">
      <alignment horizontal="center"/>
    </xf>
    <xf numFmtId="0" fontId="7" fillId="4" borderId="26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left" vertical="top" wrapText="1"/>
    </xf>
    <xf numFmtId="0" fontId="7" fillId="4" borderId="30" xfId="0" applyFont="1" applyFill="1" applyBorder="1" applyAlignment="1">
      <alignment horizontal="left" vertical="top" wrapText="1"/>
    </xf>
  </cellXfs>
  <cellStyles count="5">
    <cellStyle name="Currency" xfId="2" builtinId="4"/>
    <cellStyle name="Currency 2" xfId="1" xr:uid="{00000000-0005-0000-0000-000001000000}"/>
    <cellStyle name="Normal" xfId="0" builtinId="0"/>
    <cellStyle name="Normal 2" xfId="3" xr:uid="{00000000-0005-0000-0000-000003000000}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19050</xdr:rowOff>
    </xdr:from>
    <xdr:to>
      <xdr:col>7</xdr:col>
      <xdr:colOff>638175</xdr:colOff>
      <xdr:row>0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BB39A4-E3C7-4025-8C07-D0A4B8046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0" y="19050"/>
          <a:ext cx="1524000" cy="41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495300</xdr:colOff>
      <xdr:row>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68210-2025-481E-AE45-FA8702EA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0"/>
          <a:ext cx="1524000" cy="41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335138</xdr:colOff>
      <xdr:row>0</xdr:row>
      <xdr:rowOff>0</xdr:rowOff>
    </xdr:from>
    <xdr:to>
      <xdr:col>14</xdr:col>
      <xdr:colOff>500944</xdr:colOff>
      <xdr:row>1</xdr:row>
      <xdr:rowOff>152400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9FA2DF-F7AE-486A-8117-1CCB3349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5069" y="0"/>
          <a:ext cx="1524000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m49204\Local%20Settings\Temporary%20Internet%20Files\Content.Outlook\SD80KX8W\Site%20Budget%20Template_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e Budget "/>
      <sheetName val="Site Patient Budget"/>
      <sheetName val="Sheet1"/>
    </sheetNames>
    <sheetDataSet>
      <sheetData sheetId="0"/>
      <sheetData sheetId="1"/>
      <sheetData sheetId="2">
        <row r="1">
          <cell r="B1" t="str">
            <v>SV</v>
          </cell>
        </row>
        <row r="2">
          <cell r="B2" t="str">
            <v>BV</v>
          </cell>
        </row>
        <row r="3">
          <cell r="B3" t="str">
            <v>V1</v>
          </cell>
        </row>
        <row r="4">
          <cell r="B4" t="str">
            <v>V2</v>
          </cell>
        </row>
        <row r="5">
          <cell r="B5" t="str">
            <v>V3</v>
          </cell>
        </row>
        <row r="6">
          <cell r="B6" t="str">
            <v>V4</v>
          </cell>
        </row>
        <row r="7">
          <cell r="B7" t="str">
            <v>V5</v>
          </cell>
        </row>
        <row r="8">
          <cell r="B8" t="str">
            <v>V6</v>
          </cell>
        </row>
        <row r="9">
          <cell r="B9" t="str">
            <v>V7</v>
          </cell>
        </row>
        <row r="10">
          <cell r="B10" t="str">
            <v>V8</v>
          </cell>
        </row>
        <row r="11">
          <cell r="B11" t="str">
            <v>V9</v>
          </cell>
        </row>
        <row r="12">
          <cell r="B12" t="str">
            <v>V10</v>
          </cell>
        </row>
        <row r="13">
          <cell r="B13" t="str">
            <v>V11</v>
          </cell>
        </row>
        <row r="14">
          <cell r="B14" t="str">
            <v>V12</v>
          </cell>
        </row>
        <row r="15">
          <cell r="B15" t="str">
            <v>V13</v>
          </cell>
        </row>
        <row r="16">
          <cell r="B16" t="str">
            <v>V14</v>
          </cell>
        </row>
        <row r="17">
          <cell r="B17" t="str">
            <v>V15</v>
          </cell>
        </row>
        <row r="18">
          <cell r="B18" t="str">
            <v>V16</v>
          </cell>
        </row>
        <row r="19">
          <cell r="B19" t="str">
            <v>V17</v>
          </cell>
        </row>
        <row r="20">
          <cell r="B20" t="str">
            <v>V18</v>
          </cell>
        </row>
        <row r="21">
          <cell r="B21" t="str">
            <v>V19</v>
          </cell>
        </row>
        <row r="22">
          <cell r="B22" t="str">
            <v>V20</v>
          </cell>
        </row>
        <row r="23">
          <cell r="B23" t="str">
            <v>ET</v>
          </cell>
        </row>
        <row r="24">
          <cell r="B24" t="str">
            <v>FU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zoomScale="80" zoomScaleNormal="80" workbookViewId="0">
      <selection activeCell="K6" sqref="K6"/>
    </sheetView>
  </sheetViews>
  <sheetFormatPr defaultColWidth="11" defaultRowHeight="10"/>
  <cols>
    <col min="1" max="2" width="18.6328125" style="1" customWidth="1"/>
    <col min="3" max="4" width="18.6328125" style="2" customWidth="1"/>
    <col min="5" max="8" width="18.6328125" style="3" customWidth="1"/>
    <col min="9" max="10" width="11" style="2" customWidth="1"/>
    <col min="11" max="11" width="9.453125" style="12" customWidth="1"/>
    <col min="12" max="12" width="11" style="12" customWidth="1"/>
    <col min="13" max="13" width="11" style="2" customWidth="1"/>
    <col min="14" max="16384" width="11" style="2"/>
  </cols>
  <sheetData>
    <row r="1" spans="1:12" ht="38.5" customHeight="1">
      <c r="G1"/>
    </row>
    <row r="2" spans="1:12" ht="21" customHeight="1">
      <c r="H2" s="133"/>
    </row>
    <row r="3" spans="1:12" s="16" customFormat="1" ht="61.9" customHeight="1">
      <c r="A3" s="203" t="s">
        <v>86</v>
      </c>
      <c r="B3" s="203"/>
      <c r="C3" s="203"/>
      <c r="D3" s="203"/>
      <c r="E3" s="203"/>
      <c r="F3" s="203"/>
      <c r="G3" s="203"/>
      <c r="H3" s="203"/>
      <c r="K3" s="17"/>
      <c r="L3" s="17"/>
    </row>
    <row r="4" spans="1:12" s="16" customFormat="1" ht="31.15" customHeight="1" thickBot="1">
      <c r="A4" s="207" t="s">
        <v>0</v>
      </c>
      <c r="B4" s="207"/>
      <c r="C4" s="20"/>
      <c r="D4" s="20"/>
      <c r="E4" s="20"/>
      <c r="F4" s="20"/>
      <c r="G4" s="20"/>
      <c r="H4" s="20"/>
      <c r="K4" s="17"/>
      <c r="L4" s="17"/>
    </row>
    <row r="5" spans="1:12" s="38" customFormat="1" ht="36.65" customHeight="1">
      <c r="A5" s="208" t="s">
        <v>1</v>
      </c>
      <c r="B5" s="209"/>
      <c r="C5" s="209"/>
      <c r="D5" s="209"/>
      <c r="E5" s="209"/>
      <c r="F5" s="209"/>
      <c r="G5" s="209"/>
      <c r="H5" s="210"/>
      <c r="K5" s="39"/>
      <c r="L5" s="39"/>
    </row>
    <row r="6" spans="1:12" s="38" customFormat="1" ht="63.65" customHeight="1">
      <c r="A6" s="204" t="s">
        <v>2</v>
      </c>
      <c r="B6" s="205"/>
      <c r="C6" s="205"/>
      <c r="D6" s="205"/>
      <c r="E6" s="205"/>
      <c r="F6" s="205"/>
      <c r="G6" s="205"/>
      <c r="H6" s="206"/>
      <c r="K6" s="39"/>
      <c r="L6" s="39"/>
    </row>
    <row r="7" spans="1:12" s="38" customFormat="1" ht="17.5" customHeight="1">
      <c r="A7" s="204" t="s">
        <v>3</v>
      </c>
      <c r="B7" s="205"/>
      <c r="C7" s="205"/>
      <c r="D7" s="205"/>
      <c r="E7" s="205"/>
      <c r="F7" s="205"/>
      <c r="G7" s="205"/>
      <c r="H7" s="206"/>
      <c r="K7" s="39"/>
      <c r="L7" s="39"/>
    </row>
    <row r="8" spans="1:12" s="38" customFormat="1" ht="31.9" customHeight="1">
      <c r="A8" s="204" t="s">
        <v>4</v>
      </c>
      <c r="B8" s="205"/>
      <c r="C8" s="205"/>
      <c r="D8" s="205"/>
      <c r="E8" s="205"/>
      <c r="F8" s="205"/>
      <c r="G8" s="205"/>
      <c r="H8" s="206"/>
      <c r="K8" s="39"/>
      <c r="L8" s="39"/>
    </row>
    <row r="9" spans="1:12" s="38" customFormat="1" ht="46.15" customHeight="1">
      <c r="A9" s="204" t="s">
        <v>5</v>
      </c>
      <c r="B9" s="205"/>
      <c r="C9" s="205"/>
      <c r="D9" s="205"/>
      <c r="E9" s="205"/>
      <c r="F9" s="205"/>
      <c r="G9" s="205"/>
      <c r="H9" s="206"/>
      <c r="K9" s="39"/>
      <c r="L9" s="39"/>
    </row>
    <row r="10" spans="1:12" s="38" customFormat="1" ht="21.65" customHeight="1">
      <c r="A10" s="204" t="s">
        <v>6</v>
      </c>
      <c r="B10" s="205"/>
      <c r="C10" s="205"/>
      <c r="D10" s="205"/>
      <c r="E10" s="205"/>
      <c r="F10" s="205"/>
      <c r="G10" s="205"/>
      <c r="H10" s="206"/>
      <c r="K10" s="39"/>
      <c r="L10" s="39"/>
    </row>
    <row r="11" spans="1:12" s="4" customFormat="1" ht="25.15" customHeight="1">
      <c r="A11" s="204" t="s">
        <v>7</v>
      </c>
      <c r="B11" s="205"/>
      <c r="C11" s="205"/>
      <c r="D11" s="205"/>
      <c r="E11" s="205"/>
      <c r="F11" s="205"/>
      <c r="G11" s="205"/>
      <c r="H11" s="206"/>
      <c r="K11" s="13"/>
      <c r="L11" s="13"/>
    </row>
    <row r="12" spans="1:12" s="4" customFormat="1" ht="55.9" customHeight="1">
      <c r="A12" s="204" t="s">
        <v>8</v>
      </c>
      <c r="B12" s="205"/>
      <c r="C12" s="205"/>
      <c r="D12" s="205"/>
      <c r="E12" s="205"/>
      <c r="F12" s="205"/>
      <c r="G12" s="205"/>
      <c r="H12" s="206"/>
      <c r="K12" s="13"/>
      <c r="L12" s="13"/>
    </row>
    <row r="13" spans="1:12" s="4" customFormat="1" ht="69.650000000000006" customHeight="1" thickBot="1">
      <c r="A13" s="211" t="s">
        <v>9</v>
      </c>
      <c r="B13" s="212"/>
      <c r="C13" s="212"/>
      <c r="D13" s="212"/>
      <c r="E13" s="212"/>
      <c r="F13" s="212"/>
      <c r="G13" s="212"/>
      <c r="H13" s="213"/>
      <c r="K13" s="13"/>
      <c r="L13" s="13"/>
    </row>
    <row r="14" spans="1:12" s="4" customFormat="1" ht="11.5">
      <c r="A14" s="37"/>
      <c r="B14" s="37"/>
      <c r="E14" s="26"/>
      <c r="F14" s="26"/>
      <c r="G14" s="26"/>
      <c r="H14" s="26"/>
      <c r="K14" s="13"/>
      <c r="L14" s="13"/>
    </row>
  </sheetData>
  <mergeCells count="11">
    <mergeCell ref="A12:H12"/>
    <mergeCell ref="A4:B4"/>
    <mergeCell ref="A5:H5"/>
    <mergeCell ref="A11:H11"/>
    <mergeCell ref="A13:H13"/>
    <mergeCell ref="A10:H10"/>
    <mergeCell ref="A3:H3"/>
    <mergeCell ref="A6:H6"/>
    <mergeCell ref="A7:H7"/>
    <mergeCell ref="A8:H8"/>
    <mergeCell ref="A9:H9"/>
  </mergeCells>
  <phoneticPr fontId="25" type="noConversion"/>
  <pageMargins left="0.7" right="0.7" top="0.75" bottom="0.75" header="0.3" footer="0.3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6"/>
  <sheetViews>
    <sheetView tabSelected="1" zoomScaleNormal="100" workbookViewId="0">
      <selection activeCell="A94" sqref="A94:XFD95"/>
    </sheetView>
  </sheetViews>
  <sheetFormatPr defaultColWidth="11" defaultRowHeight="10"/>
  <cols>
    <col min="1" max="1" width="33.7265625" style="1" customWidth="1"/>
    <col min="2" max="2" width="31.90625" style="1" customWidth="1"/>
    <col min="3" max="3" width="9.08984375" style="2" customWidth="1"/>
    <col min="4" max="4" width="16.453125" style="2" customWidth="1"/>
    <col min="5" max="5" width="16.36328125" style="3" customWidth="1"/>
    <col min="6" max="6" width="15.6328125" style="3" customWidth="1"/>
    <col min="7" max="7" width="10.08984375" style="3" customWidth="1"/>
    <col min="8" max="8" width="13.453125" style="3" customWidth="1"/>
    <col min="9" max="9" width="11.6328125" style="135" customWidth="1"/>
    <col min="10" max="11" width="11" style="2" customWidth="1"/>
    <col min="12" max="12" width="9.453125" style="12" customWidth="1"/>
    <col min="13" max="13" width="11" style="12" customWidth="1"/>
    <col min="14" max="14" width="11" style="2" customWidth="1"/>
    <col min="15" max="16384" width="11" style="2"/>
  </cols>
  <sheetData>
    <row r="1" spans="1:13" ht="28.15" customHeight="1">
      <c r="G1"/>
    </row>
    <row r="2" spans="1:13" ht="16.5" customHeight="1">
      <c r="G2"/>
      <c r="I2" s="149"/>
    </row>
    <row r="3" spans="1:13" s="16" customFormat="1" ht="61.9" customHeight="1">
      <c r="A3" s="237" t="s">
        <v>86</v>
      </c>
      <c r="B3" s="237"/>
      <c r="C3" s="237"/>
      <c r="D3" s="237"/>
      <c r="E3" s="237"/>
      <c r="F3" s="237"/>
      <c r="G3" s="237"/>
      <c r="H3" s="237"/>
      <c r="I3" s="237"/>
      <c r="L3" s="17"/>
      <c r="M3" s="17"/>
    </row>
    <row r="4" spans="1:13" s="16" customFormat="1" ht="31.15" customHeight="1" thickBot="1">
      <c r="A4" s="19" t="s">
        <v>10</v>
      </c>
      <c r="B4" s="20"/>
      <c r="C4" s="20"/>
      <c r="D4" s="20"/>
      <c r="E4" s="20"/>
      <c r="F4" s="20"/>
      <c r="G4" s="20"/>
      <c r="H4" s="20"/>
      <c r="I4" s="158"/>
      <c r="L4" s="17"/>
      <c r="M4" s="17"/>
    </row>
    <row r="5" spans="1:13" s="8" customFormat="1" ht="27" customHeight="1" thickTop="1" thickBot="1">
      <c r="A5" s="21" t="s">
        <v>11</v>
      </c>
      <c r="B5" s="5"/>
      <c r="C5" s="6"/>
      <c r="D5" s="6"/>
      <c r="E5" s="7"/>
      <c r="F5" s="7"/>
      <c r="G5" s="7"/>
      <c r="H5" s="7"/>
      <c r="I5" s="150"/>
      <c r="L5" s="10"/>
      <c r="M5" s="10"/>
    </row>
    <row r="6" spans="1:13" s="34" customFormat="1" ht="18" customHeight="1" thickTop="1" thickBot="1">
      <c r="A6" s="238" t="s">
        <v>12</v>
      </c>
      <c r="B6" s="239"/>
      <c r="C6" s="60" t="s">
        <v>13</v>
      </c>
      <c r="D6" s="60" t="s">
        <v>14</v>
      </c>
      <c r="E6" s="61"/>
      <c r="F6" s="61" t="s">
        <v>15</v>
      </c>
      <c r="G6" s="60" t="s">
        <v>14</v>
      </c>
      <c r="H6" s="61"/>
      <c r="I6" s="151"/>
      <c r="L6" s="35"/>
      <c r="M6" s="35"/>
    </row>
    <row r="7" spans="1:13" s="8" customFormat="1" ht="27" customHeight="1" thickTop="1" thickBot="1">
      <c r="A7" s="21" t="s">
        <v>16</v>
      </c>
      <c r="B7" s="5"/>
      <c r="C7" s="6"/>
      <c r="D7" s="6"/>
      <c r="E7" s="7"/>
      <c r="F7" s="7"/>
      <c r="G7" s="7"/>
      <c r="H7" s="7"/>
      <c r="I7" s="150"/>
      <c r="L7" s="10"/>
      <c r="M7" s="10"/>
    </row>
    <row r="8" spans="1:13" s="34" customFormat="1" ht="18" customHeight="1" thickTop="1" thickBot="1">
      <c r="A8" s="238" t="s">
        <v>12</v>
      </c>
      <c r="B8" s="239"/>
      <c r="C8" s="60" t="s">
        <v>17</v>
      </c>
      <c r="D8" s="60"/>
      <c r="E8" s="61"/>
      <c r="F8" s="61" t="s">
        <v>18</v>
      </c>
      <c r="G8" s="248"/>
      <c r="H8" s="248"/>
      <c r="I8" s="249"/>
      <c r="L8" s="35"/>
      <c r="M8" s="35"/>
    </row>
    <row r="9" spans="1:13" s="8" customFormat="1" ht="27" customHeight="1" thickTop="1" thickBot="1">
      <c r="A9" s="21" t="s">
        <v>19</v>
      </c>
      <c r="B9" s="5"/>
      <c r="C9" s="6"/>
      <c r="D9" s="6"/>
      <c r="E9" s="7"/>
      <c r="F9" s="7"/>
      <c r="G9" s="7"/>
      <c r="H9" s="7"/>
      <c r="I9" s="150"/>
      <c r="L9" s="10"/>
      <c r="M9" s="10"/>
    </row>
    <row r="10" spans="1:13" s="34" customFormat="1" ht="18" customHeight="1" thickTop="1">
      <c r="A10" s="55" t="s">
        <v>20</v>
      </c>
      <c r="B10" s="56"/>
      <c r="C10" s="240" t="s">
        <v>21</v>
      </c>
      <c r="D10" s="240"/>
      <c r="E10" s="242"/>
      <c r="F10" s="242"/>
      <c r="G10" s="242"/>
      <c r="H10" s="242"/>
      <c r="I10" s="243"/>
      <c r="L10" s="35"/>
      <c r="M10" s="35"/>
    </row>
    <row r="11" spans="1:13" s="34" customFormat="1" ht="18" customHeight="1">
      <c r="A11" s="57" t="s">
        <v>22</v>
      </c>
      <c r="B11" s="58"/>
      <c r="C11" s="241" t="s">
        <v>23</v>
      </c>
      <c r="D11" s="241"/>
      <c r="E11" s="251" t="s">
        <v>24</v>
      </c>
      <c r="F11" s="251"/>
      <c r="G11" s="251"/>
      <c r="H11" s="251"/>
      <c r="I11" s="252"/>
      <c r="L11" s="35"/>
      <c r="M11" s="35"/>
    </row>
    <row r="12" spans="1:13" s="34" customFormat="1" ht="18" customHeight="1" thickBot="1">
      <c r="A12" s="59" t="s">
        <v>25</v>
      </c>
      <c r="B12" s="89"/>
      <c r="C12" s="90"/>
      <c r="D12" s="90"/>
      <c r="E12" s="244"/>
      <c r="F12" s="244"/>
      <c r="G12" s="244"/>
      <c r="H12" s="244"/>
      <c r="I12" s="245"/>
      <c r="L12" s="35"/>
      <c r="M12" s="35"/>
    </row>
    <row r="13" spans="1:13" s="9" customFormat="1" ht="12" customHeight="1" thickTop="1">
      <c r="A13" s="42"/>
      <c r="B13" s="18"/>
      <c r="C13" s="14"/>
      <c r="D13" s="14"/>
      <c r="E13" s="15"/>
      <c r="F13" s="15"/>
      <c r="G13" s="15"/>
      <c r="H13" s="15"/>
      <c r="I13" s="152"/>
      <c r="L13" s="11"/>
      <c r="M13" s="11"/>
    </row>
    <row r="14" spans="1:13" s="4" customFormat="1" ht="27" customHeight="1">
      <c r="A14" s="30" t="s">
        <v>26</v>
      </c>
      <c r="B14" s="234" t="s">
        <v>27</v>
      </c>
      <c r="C14" s="234"/>
      <c r="D14" s="234"/>
      <c r="E14" s="234"/>
      <c r="F14" s="234"/>
      <c r="G14" s="26"/>
      <c r="H14" s="26"/>
      <c r="I14" s="134"/>
      <c r="L14" s="13" t="s">
        <v>28</v>
      </c>
      <c r="M14" s="13"/>
    </row>
    <row r="15" spans="1:13" s="44" customFormat="1" ht="21.65" customHeight="1" thickBot="1">
      <c r="A15" s="223" t="s">
        <v>29</v>
      </c>
      <c r="B15" s="223"/>
      <c r="C15" s="223"/>
      <c r="D15" s="223"/>
      <c r="E15" s="223"/>
      <c r="F15" s="223"/>
      <c r="G15" s="223"/>
      <c r="H15" s="223"/>
      <c r="I15" s="223"/>
      <c r="L15" s="45"/>
      <c r="M15" s="45"/>
    </row>
    <row r="16" spans="1:13" s="4" customFormat="1" ht="31.9" customHeight="1" thickTop="1">
      <c r="A16" s="41" t="s">
        <v>30</v>
      </c>
      <c r="B16" s="220" t="s">
        <v>31</v>
      </c>
      <c r="C16" s="220"/>
      <c r="D16" s="220" t="s">
        <v>32</v>
      </c>
      <c r="E16" s="220"/>
      <c r="F16" s="220"/>
      <c r="G16" s="36" t="s">
        <v>33</v>
      </c>
      <c r="H16" s="36" t="s">
        <v>34</v>
      </c>
      <c r="I16" s="136" t="s">
        <v>35</v>
      </c>
      <c r="L16" s="13"/>
      <c r="M16" s="13"/>
    </row>
    <row r="17" spans="1:14" s="4" customFormat="1" ht="12" customHeight="1">
      <c r="A17" s="99" t="s">
        <v>36</v>
      </c>
      <c r="B17" s="261"/>
      <c r="C17" s="261"/>
      <c r="D17" s="217"/>
      <c r="E17" s="217"/>
      <c r="F17" s="217"/>
      <c r="G17" s="101"/>
      <c r="H17" s="101"/>
      <c r="I17" s="178">
        <f>H17*G17</f>
        <v>0</v>
      </c>
      <c r="L17" s="13"/>
      <c r="M17" s="13"/>
    </row>
    <row r="18" spans="1:14" s="4" customFormat="1" ht="12" customHeight="1">
      <c r="A18" s="97" t="s">
        <v>36</v>
      </c>
      <c r="B18" s="246"/>
      <c r="C18" s="246"/>
      <c r="D18" s="250"/>
      <c r="E18" s="250"/>
      <c r="F18" s="250"/>
      <c r="G18" s="98"/>
      <c r="H18" s="98"/>
      <c r="I18" s="181">
        <f>H18*G18</f>
        <v>0</v>
      </c>
      <c r="L18" s="13"/>
      <c r="M18" s="13"/>
    </row>
    <row r="19" spans="1:14" s="4" customFormat="1" ht="12" customHeight="1">
      <c r="A19" s="97" t="s">
        <v>36</v>
      </c>
      <c r="B19" s="246"/>
      <c r="C19" s="246"/>
      <c r="D19" s="250"/>
      <c r="E19" s="250"/>
      <c r="F19" s="250"/>
      <c r="G19" s="98"/>
      <c r="H19" s="98"/>
      <c r="I19" s="181">
        <f>H19*G19</f>
        <v>0</v>
      </c>
      <c r="L19" s="13"/>
      <c r="M19" s="13"/>
    </row>
    <row r="20" spans="1:14" s="4" customFormat="1" ht="12" customHeight="1">
      <c r="A20" s="97" t="s">
        <v>36</v>
      </c>
      <c r="B20" s="246"/>
      <c r="C20" s="246"/>
      <c r="D20" s="250"/>
      <c r="E20" s="250"/>
      <c r="F20" s="250"/>
      <c r="G20" s="98"/>
      <c r="H20" s="98"/>
      <c r="I20" s="181">
        <f>H20*G20</f>
        <v>0</v>
      </c>
      <c r="L20" s="13"/>
      <c r="M20" s="13"/>
    </row>
    <row r="21" spans="1:14" s="4" customFormat="1" ht="12" customHeight="1">
      <c r="A21" s="97" t="s">
        <v>36</v>
      </c>
      <c r="B21" s="246"/>
      <c r="C21" s="246"/>
      <c r="D21" s="250"/>
      <c r="E21" s="250"/>
      <c r="F21" s="250"/>
      <c r="G21" s="98"/>
      <c r="H21" s="98"/>
      <c r="I21" s="181">
        <f>H21*G21</f>
        <v>0</v>
      </c>
      <c r="L21" s="13"/>
      <c r="M21" s="13"/>
    </row>
    <row r="22" spans="1:14" s="4" customFormat="1" ht="12" customHeight="1">
      <c r="A22" s="97" t="s">
        <v>36</v>
      </c>
      <c r="B22" s="246"/>
      <c r="C22" s="246"/>
      <c r="D22" s="250"/>
      <c r="E22" s="250"/>
      <c r="F22" s="250"/>
      <c r="G22" s="98"/>
      <c r="H22" s="98"/>
      <c r="I22" s="181">
        <f t="shared" ref="I22" si="0">H22*G22</f>
        <v>0</v>
      </c>
      <c r="L22" s="13"/>
      <c r="M22" s="13"/>
    </row>
    <row r="23" spans="1:14" s="4" customFormat="1" ht="12" customHeight="1">
      <c r="A23" s="97" t="s">
        <v>36</v>
      </c>
      <c r="B23" s="246"/>
      <c r="C23" s="246"/>
      <c r="D23" s="250"/>
      <c r="E23" s="250"/>
      <c r="F23" s="250"/>
      <c r="G23" s="98"/>
      <c r="H23" s="98"/>
      <c r="I23" s="181">
        <f>H23*G23</f>
        <v>0</v>
      </c>
      <c r="L23" s="13"/>
      <c r="M23" s="13"/>
    </row>
    <row r="24" spans="1:14" s="4" customFormat="1" ht="12" customHeight="1">
      <c r="A24" s="97" t="s">
        <v>36</v>
      </c>
      <c r="B24" s="246"/>
      <c r="C24" s="246"/>
      <c r="D24" s="250"/>
      <c r="E24" s="250"/>
      <c r="F24" s="250"/>
      <c r="G24" s="98"/>
      <c r="H24" s="98"/>
      <c r="I24" s="181">
        <f>H24*G24</f>
        <v>0</v>
      </c>
      <c r="L24" s="13"/>
      <c r="M24" s="13"/>
    </row>
    <row r="25" spans="1:14" s="4" customFormat="1" ht="12" customHeight="1">
      <c r="A25" s="97" t="s">
        <v>36</v>
      </c>
      <c r="B25" s="246"/>
      <c r="C25" s="246"/>
      <c r="D25" s="250"/>
      <c r="E25" s="250"/>
      <c r="F25" s="250"/>
      <c r="G25" s="98"/>
      <c r="H25" s="98"/>
      <c r="I25" s="181">
        <f>H25*G25</f>
        <v>0</v>
      </c>
      <c r="L25" s="13"/>
      <c r="M25" s="13"/>
    </row>
    <row r="26" spans="1:14" s="4" customFormat="1" ht="12" customHeight="1">
      <c r="A26" s="97" t="s">
        <v>36</v>
      </c>
      <c r="B26" s="246"/>
      <c r="C26" s="246"/>
      <c r="D26" s="250"/>
      <c r="E26" s="250"/>
      <c r="F26" s="250"/>
      <c r="G26" s="98"/>
      <c r="H26" s="98"/>
      <c r="I26" s="181">
        <f>H26*G26</f>
        <v>0</v>
      </c>
      <c r="L26" s="13"/>
      <c r="M26" s="13"/>
    </row>
    <row r="27" spans="1:14" s="4" customFormat="1" ht="12" customHeight="1">
      <c r="A27" s="97" t="s">
        <v>36</v>
      </c>
      <c r="B27" s="246"/>
      <c r="C27" s="246"/>
      <c r="D27" s="250"/>
      <c r="E27" s="250"/>
      <c r="F27" s="250"/>
      <c r="G27" s="98"/>
      <c r="H27" s="98"/>
      <c r="I27" s="181">
        <f>H27*G27</f>
        <v>0</v>
      </c>
      <c r="L27" s="13"/>
      <c r="M27" s="13"/>
    </row>
    <row r="28" spans="1:14" s="4" customFormat="1" ht="12" customHeight="1">
      <c r="A28" s="103" t="s">
        <v>36</v>
      </c>
      <c r="B28" s="247"/>
      <c r="C28" s="247"/>
      <c r="D28" s="225"/>
      <c r="E28" s="225"/>
      <c r="F28" s="225"/>
      <c r="G28" s="105"/>
      <c r="H28" s="105"/>
      <c r="I28" s="179">
        <f t="shared" ref="I28" si="1">H28*G28</f>
        <v>0</v>
      </c>
      <c r="L28" s="13"/>
      <c r="M28" s="13"/>
    </row>
    <row r="29" spans="1:14" s="4" customFormat="1" ht="12" thickBot="1">
      <c r="A29" s="46"/>
      <c r="B29" s="47"/>
      <c r="C29" s="48"/>
      <c r="D29" s="48"/>
      <c r="E29" s="49"/>
      <c r="F29" s="49"/>
      <c r="G29" s="49"/>
      <c r="H29" s="50" t="s">
        <v>37</v>
      </c>
      <c r="I29" s="139">
        <f>SUM(I23:I28)</f>
        <v>0</v>
      </c>
      <c r="L29" s="13"/>
      <c r="M29" s="13"/>
    </row>
    <row r="30" spans="1:14" s="44" customFormat="1" ht="21.65" customHeight="1" thickTop="1" thickBot="1">
      <c r="A30" s="223" t="s">
        <v>38</v>
      </c>
      <c r="B30" s="223"/>
      <c r="C30" s="223"/>
      <c r="D30" s="223"/>
      <c r="E30" s="223"/>
      <c r="F30" s="223"/>
      <c r="G30" s="223"/>
      <c r="H30" s="223"/>
      <c r="I30" s="223"/>
      <c r="L30" s="45"/>
      <c r="M30" s="45"/>
    </row>
    <row r="31" spans="1:14" s="4" customFormat="1" ht="35.25" customHeight="1" thickTop="1">
      <c r="A31" s="41" t="s">
        <v>39</v>
      </c>
      <c r="B31" s="36" t="s">
        <v>40</v>
      </c>
      <c r="C31" s="220" t="s">
        <v>41</v>
      </c>
      <c r="D31" s="220"/>
      <c r="E31" s="220"/>
      <c r="F31" s="36" t="s">
        <v>42</v>
      </c>
      <c r="G31" s="36" t="s">
        <v>43</v>
      </c>
      <c r="H31" s="36" t="s">
        <v>44</v>
      </c>
      <c r="I31" s="36" t="s">
        <v>45</v>
      </c>
      <c r="J31" s="136" t="s">
        <v>35</v>
      </c>
      <c r="M31" s="13"/>
      <c r="N31" s="13"/>
    </row>
    <row r="32" spans="1:14" s="4" customFormat="1" ht="12" customHeight="1">
      <c r="A32" s="99"/>
      <c r="B32" s="100"/>
      <c r="C32" s="262"/>
      <c r="D32" s="263"/>
      <c r="E32" s="264"/>
      <c r="F32" s="101"/>
      <c r="G32" s="101"/>
      <c r="H32" s="101"/>
      <c r="I32" s="171"/>
      <c r="J32" s="178">
        <f>((F32+G32)*H32)*(I32/12)</f>
        <v>0</v>
      </c>
      <c r="M32" s="13"/>
      <c r="N32" s="13"/>
    </row>
    <row r="33" spans="1:14" s="4" customFormat="1" ht="12" customHeight="1">
      <c r="A33" s="97"/>
      <c r="B33" s="102"/>
      <c r="C33" s="265"/>
      <c r="D33" s="266"/>
      <c r="E33" s="267"/>
      <c r="F33" s="98"/>
      <c r="G33" s="98"/>
      <c r="H33" s="98"/>
      <c r="I33" s="98"/>
      <c r="J33" s="180">
        <f t="shared" ref="J33:J36" si="2">((F33+G33)*H33)*(I33/12)</f>
        <v>0</v>
      </c>
      <c r="M33" s="13"/>
      <c r="N33" s="13"/>
    </row>
    <row r="34" spans="1:14" s="4" customFormat="1" ht="12" customHeight="1">
      <c r="A34" s="172"/>
      <c r="B34" s="173"/>
      <c r="C34" s="174"/>
      <c r="D34" s="175"/>
      <c r="E34" s="176"/>
      <c r="F34" s="177"/>
      <c r="G34" s="177"/>
      <c r="H34" s="177"/>
      <c r="I34" s="177"/>
      <c r="J34" s="180">
        <f t="shared" si="2"/>
        <v>0</v>
      </c>
      <c r="M34" s="13"/>
      <c r="N34" s="13"/>
    </row>
    <row r="35" spans="1:14" s="4" customFormat="1" ht="12" customHeight="1">
      <c r="A35" s="172"/>
      <c r="B35" s="173"/>
      <c r="C35" s="174"/>
      <c r="D35" s="175"/>
      <c r="E35" s="176"/>
      <c r="F35" s="177"/>
      <c r="G35" s="177"/>
      <c r="H35" s="177"/>
      <c r="I35" s="177"/>
      <c r="J35" s="180">
        <f t="shared" si="2"/>
        <v>0</v>
      </c>
      <c r="M35" s="13"/>
      <c r="N35" s="13"/>
    </row>
    <row r="36" spans="1:14" s="4" customFormat="1" ht="12" customHeight="1">
      <c r="A36" s="172"/>
      <c r="B36" s="173"/>
      <c r="C36" s="174"/>
      <c r="D36" s="175"/>
      <c r="E36" s="176"/>
      <c r="F36" s="177"/>
      <c r="G36" s="177"/>
      <c r="H36" s="177"/>
      <c r="I36" s="177"/>
      <c r="J36" s="180">
        <f t="shared" si="2"/>
        <v>0</v>
      </c>
      <c r="M36" s="13"/>
      <c r="N36" s="13"/>
    </row>
    <row r="37" spans="1:14" s="4" customFormat="1" ht="12" customHeight="1">
      <c r="A37" s="172"/>
      <c r="B37" s="173"/>
      <c r="C37" s="174"/>
      <c r="D37" s="175"/>
      <c r="E37" s="176"/>
      <c r="F37" s="177"/>
      <c r="G37" s="177"/>
      <c r="H37" s="177"/>
      <c r="I37" s="177"/>
      <c r="J37" s="180">
        <f>((F37+G37)*H37)*(I37/12)</f>
        <v>0</v>
      </c>
      <c r="M37" s="13"/>
      <c r="N37" s="13"/>
    </row>
    <row r="38" spans="1:14" s="4" customFormat="1" ht="12" customHeight="1">
      <c r="A38" s="172"/>
      <c r="B38" s="173"/>
      <c r="C38" s="174"/>
      <c r="D38" s="175"/>
      <c r="E38" s="176"/>
      <c r="F38" s="177"/>
      <c r="G38" s="177"/>
      <c r="H38" s="177"/>
      <c r="I38" s="177"/>
      <c r="J38" s="180">
        <f t="shared" ref="J38:J41" si="3">((F38+G38)*H38)*(I38/12)</f>
        <v>0</v>
      </c>
      <c r="M38" s="13"/>
      <c r="N38" s="13"/>
    </row>
    <row r="39" spans="1:14" s="4" customFormat="1" ht="12" customHeight="1">
      <c r="A39" s="172"/>
      <c r="B39" s="173"/>
      <c r="C39" s="174"/>
      <c r="D39" s="175"/>
      <c r="E39" s="176"/>
      <c r="F39" s="177"/>
      <c r="G39" s="177"/>
      <c r="H39" s="177"/>
      <c r="I39" s="177"/>
      <c r="J39" s="180">
        <f t="shared" si="3"/>
        <v>0</v>
      </c>
      <c r="M39" s="13"/>
      <c r="N39" s="13"/>
    </row>
    <row r="40" spans="1:14" s="4" customFormat="1" ht="12" customHeight="1">
      <c r="A40" s="172"/>
      <c r="B40" s="173"/>
      <c r="C40" s="174"/>
      <c r="D40" s="175"/>
      <c r="E40" s="176"/>
      <c r="F40" s="177"/>
      <c r="G40" s="177"/>
      <c r="H40" s="177"/>
      <c r="I40" s="177"/>
      <c r="J40" s="180">
        <f t="shared" si="3"/>
        <v>0</v>
      </c>
      <c r="M40" s="13"/>
      <c r="N40" s="13"/>
    </row>
    <row r="41" spans="1:14" s="4" customFormat="1" ht="12" customHeight="1">
      <c r="A41" s="103"/>
      <c r="B41" s="104"/>
      <c r="C41" s="253"/>
      <c r="D41" s="254"/>
      <c r="E41" s="255"/>
      <c r="F41" s="105"/>
      <c r="G41" s="105"/>
      <c r="H41" s="105"/>
      <c r="I41" s="105"/>
      <c r="J41" s="179">
        <f t="shared" si="3"/>
        <v>0</v>
      </c>
      <c r="M41" s="13"/>
      <c r="N41" s="13"/>
    </row>
    <row r="42" spans="1:14" s="4" customFormat="1" ht="11.5">
      <c r="A42" s="31" t="s">
        <v>46</v>
      </c>
      <c r="B42" s="32"/>
      <c r="C42" s="33"/>
      <c r="D42" s="33"/>
      <c r="E42" s="25"/>
      <c r="F42" s="25"/>
      <c r="G42" s="25"/>
      <c r="H42" s="24" t="s">
        <v>37</v>
      </c>
      <c r="I42" s="24"/>
      <c r="J42" s="154">
        <f>SUM(J37:J41)</f>
        <v>0</v>
      </c>
      <c r="M42" s="13"/>
      <c r="N42" s="13"/>
    </row>
    <row r="43" spans="1:14" s="4" customFormat="1" ht="41.5" customHeight="1" thickBot="1">
      <c r="A43" s="258" t="s">
        <v>47</v>
      </c>
      <c r="B43" s="259"/>
      <c r="C43" s="259"/>
      <c r="D43" s="259"/>
      <c r="E43" s="259"/>
      <c r="F43" s="259"/>
      <c r="G43" s="259"/>
      <c r="H43" s="259"/>
      <c r="I43" s="259"/>
      <c r="J43" s="260"/>
      <c r="L43" s="13"/>
      <c r="M43" s="13"/>
    </row>
    <row r="44" spans="1:14" s="44" customFormat="1" ht="21.65" customHeight="1" thickTop="1" thickBot="1">
      <c r="A44" s="223" t="s">
        <v>85</v>
      </c>
      <c r="B44" s="223"/>
      <c r="C44" s="223"/>
      <c r="D44" s="223"/>
      <c r="E44" s="223"/>
      <c r="F44" s="223"/>
      <c r="G44" s="223"/>
      <c r="H44" s="223"/>
      <c r="I44" s="223"/>
      <c r="L44" s="45"/>
      <c r="M44" s="45"/>
    </row>
    <row r="45" spans="1:14" s="4" customFormat="1" ht="24" customHeight="1" thickTop="1" thickBot="1">
      <c r="A45" s="256" t="s">
        <v>48</v>
      </c>
      <c r="B45" s="257"/>
      <c r="C45" s="257"/>
      <c r="D45" s="257"/>
      <c r="E45" s="257"/>
      <c r="F45" s="257"/>
      <c r="G45" s="257"/>
      <c r="H45" s="92" t="s">
        <v>37</v>
      </c>
      <c r="I45" s="155">
        <f>SUM('Animal-level Procedures'!P28,'Animal-level Procedures'!P50)</f>
        <v>0</v>
      </c>
      <c r="L45" s="13"/>
      <c r="M45" s="13"/>
    </row>
    <row r="46" spans="1:14" s="44" customFormat="1" ht="21.65" customHeight="1" thickTop="1" thickBot="1">
      <c r="A46" s="223" t="s">
        <v>49</v>
      </c>
      <c r="B46" s="223"/>
      <c r="C46" s="223"/>
      <c r="D46" s="223"/>
      <c r="E46" s="223"/>
      <c r="F46" s="223"/>
      <c r="G46" s="223"/>
      <c r="H46" s="223"/>
      <c r="I46" s="223"/>
      <c r="L46" s="45"/>
      <c r="M46" s="45"/>
    </row>
    <row r="47" spans="1:14" s="4" customFormat="1" ht="24" customHeight="1" thickTop="1">
      <c r="A47" s="41" t="s">
        <v>50</v>
      </c>
      <c r="B47" s="220" t="s">
        <v>31</v>
      </c>
      <c r="C47" s="220"/>
      <c r="D47" s="220" t="s">
        <v>32</v>
      </c>
      <c r="E47" s="220"/>
      <c r="F47" s="220"/>
      <c r="G47" s="51" t="s">
        <v>33</v>
      </c>
      <c r="H47" s="36" t="s">
        <v>34</v>
      </c>
      <c r="I47" s="136" t="s">
        <v>35</v>
      </c>
      <c r="L47" s="13"/>
      <c r="M47" s="13"/>
    </row>
    <row r="48" spans="1:14" s="4" customFormat="1" ht="11.5">
      <c r="A48" s="99" t="s">
        <v>51</v>
      </c>
      <c r="B48" s="216"/>
      <c r="C48" s="216"/>
      <c r="D48" s="217"/>
      <c r="E48" s="217"/>
      <c r="F48" s="217"/>
      <c r="G48" s="106"/>
      <c r="H48" s="109"/>
      <c r="I48" s="137">
        <f t="shared" ref="I48:I57" si="4">G48*H48</f>
        <v>0</v>
      </c>
      <c r="L48" s="13"/>
      <c r="M48" s="13"/>
    </row>
    <row r="49" spans="1:13" s="4" customFormat="1" ht="11.5">
      <c r="A49" s="97" t="s">
        <v>51</v>
      </c>
      <c r="B49" s="214"/>
      <c r="C49" s="214"/>
      <c r="D49" s="215"/>
      <c r="E49" s="215"/>
      <c r="F49" s="215"/>
      <c r="G49" s="107"/>
      <c r="H49" s="107"/>
      <c r="I49" s="156">
        <f t="shared" si="4"/>
        <v>0</v>
      </c>
      <c r="L49" s="13"/>
      <c r="M49" s="13"/>
    </row>
    <row r="50" spans="1:13" s="4" customFormat="1" ht="11.5">
      <c r="A50" s="97" t="s">
        <v>51</v>
      </c>
      <c r="B50" s="214"/>
      <c r="C50" s="214"/>
      <c r="D50" s="215"/>
      <c r="E50" s="215"/>
      <c r="F50" s="215"/>
      <c r="G50" s="107"/>
      <c r="H50" s="107"/>
      <c r="I50" s="156">
        <f t="shared" si="4"/>
        <v>0</v>
      </c>
      <c r="L50" s="13"/>
      <c r="M50" s="13"/>
    </row>
    <row r="51" spans="1:13" s="4" customFormat="1" ht="11.5">
      <c r="A51" s="97" t="s">
        <v>51</v>
      </c>
      <c r="B51" s="214"/>
      <c r="C51" s="214"/>
      <c r="D51" s="215"/>
      <c r="E51" s="215"/>
      <c r="F51" s="215"/>
      <c r="G51" s="107"/>
      <c r="H51" s="107"/>
      <c r="I51" s="156">
        <f t="shared" si="4"/>
        <v>0</v>
      </c>
      <c r="L51" s="13"/>
      <c r="M51" s="13"/>
    </row>
    <row r="52" spans="1:13" s="4" customFormat="1" ht="11.5">
      <c r="A52" s="97" t="s">
        <v>51</v>
      </c>
      <c r="B52" s="214"/>
      <c r="C52" s="214"/>
      <c r="D52" s="215"/>
      <c r="E52" s="215"/>
      <c r="F52" s="215"/>
      <c r="G52" s="107"/>
      <c r="H52" s="107"/>
      <c r="I52" s="156">
        <f t="shared" si="4"/>
        <v>0</v>
      </c>
      <c r="L52" s="13"/>
      <c r="M52" s="13"/>
    </row>
    <row r="53" spans="1:13" s="4" customFormat="1" ht="11.5">
      <c r="A53" s="97" t="s">
        <v>51</v>
      </c>
      <c r="B53" s="214"/>
      <c r="C53" s="214"/>
      <c r="D53" s="215"/>
      <c r="E53" s="215"/>
      <c r="F53" s="215"/>
      <c r="G53" s="107"/>
      <c r="H53" s="107"/>
      <c r="I53" s="156">
        <f t="shared" si="4"/>
        <v>0</v>
      </c>
      <c r="L53" s="13"/>
      <c r="M53" s="13"/>
    </row>
    <row r="54" spans="1:13" s="4" customFormat="1" ht="11.5">
      <c r="A54" s="97" t="s">
        <v>51</v>
      </c>
      <c r="B54" s="214"/>
      <c r="C54" s="214"/>
      <c r="D54" s="215"/>
      <c r="E54" s="215"/>
      <c r="F54" s="215"/>
      <c r="G54" s="107"/>
      <c r="H54" s="107"/>
      <c r="I54" s="156">
        <f t="shared" si="4"/>
        <v>0</v>
      </c>
      <c r="L54" s="13"/>
      <c r="M54" s="13"/>
    </row>
    <row r="55" spans="1:13" s="4" customFormat="1" ht="11.5">
      <c r="A55" s="97" t="s">
        <v>51</v>
      </c>
      <c r="B55" s="214"/>
      <c r="C55" s="214"/>
      <c r="D55" s="215"/>
      <c r="E55" s="215"/>
      <c r="F55" s="215"/>
      <c r="G55" s="107"/>
      <c r="H55" s="107"/>
      <c r="I55" s="156">
        <f t="shared" si="4"/>
        <v>0</v>
      </c>
      <c r="L55" s="13"/>
      <c r="M55" s="13"/>
    </row>
    <row r="56" spans="1:13" s="4" customFormat="1" ht="11.5">
      <c r="A56" s="97" t="s">
        <v>51</v>
      </c>
      <c r="B56" s="214"/>
      <c r="C56" s="214"/>
      <c r="D56" s="215"/>
      <c r="E56" s="215"/>
      <c r="F56" s="215"/>
      <c r="G56" s="107"/>
      <c r="H56" s="107"/>
      <c r="I56" s="156">
        <f t="shared" si="4"/>
        <v>0</v>
      </c>
      <c r="L56" s="13"/>
      <c r="M56" s="13"/>
    </row>
    <row r="57" spans="1:13" s="4" customFormat="1" ht="11.5">
      <c r="A57" s="103" t="s">
        <v>51</v>
      </c>
      <c r="B57" s="224"/>
      <c r="C57" s="224"/>
      <c r="D57" s="225"/>
      <c r="E57" s="225"/>
      <c r="F57" s="225"/>
      <c r="G57" s="108"/>
      <c r="H57" s="105"/>
      <c r="I57" s="138">
        <f t="shared" si="4"/>
        <v>0</v>
      </c>
      <c r="L57" s="13"/>
      <c r="M57" s="13"/>
    </row>
    <row r="58" spans="1:13" s="4" customFormat="1" ht="12" thickBot="1">
      <c r="A58" s="46"/>
      <c r="B58" s="93"/>
      <c r="C58" s="94"/>
      <c r="D58" s="94"/>
      <c r="E58" s="95"/>
      <c r="F58" s="95"/>
      <c r="G58" s="95"/>
      <c r="H58" s="96" t="s">
        <v>37</v>
      </c>
      <c r="I58" s="157">
        <f>SUM(I53:I57)</f>
        <v>0</v>
      </c>
      <c r="L58" s="13"/>
      <c r="M58" s="13"/>
    </row>
    <row r="59" spans="1:13" s="44" customFormat="1" ht="21.65" customHeight="1" thickTop="1" thickBot="1">
      <c r="A59" s="223" t="s">
        <v>52</v>
      </c>
      <c r="B59" s="223"/>
      <c r="C59" s="223"/>
      <c r="D59" s="223"/>
      <c r="E59" s="223"/>
      <c r="F59" s="223"/>
      <c r="G59" s="223"/>
      <c r="H59" s="223"/>
      <c r="I59" s="223"/>
      <c r="L59" s="45"/>
      <c r="M59" s="45"/>
    </row>
    <row r="60" spans="1:13" s="4" customFormat="1" ht="24" customHeight="1" thickTop="1">
      <c r="A60" s="41" t="s">
        <v>53</v>
      </c>
      <c r="B60" s="220" t="s">
        <v>31</v>
      </c>
      <c r="C60" s="220"/>
      <c r="D60" s="220" t="s">
        <v>32</v>
      </c>
      <c r="E60" s="220"/>
      <c r="F60" s="220"/>
      <c r="G60" s="51" t="s">
        <v>33</v>
      </c>
      <c r="H60" s="36" t="s">
        <v>34</v>
      </c>
      <c r="I60" s="136" t="s">
        <v>35</v>
      </c>
      <c r="L60" s="13"/>
      <c r="M60" s="13"/>
    </row>
    <row r="61" spans="1:13" s="4" customFormat="1" ht="12" customHeight="1">
      <c r="A61" s="99" t="s">
        <v>51</v>
      </c>
      <c r="B61" s="216"/>
      <c r="C61" s="216"/>
      <c r="D61" s="217"/>
      <c r="E61" s="217"/>
      <c r="F61" s="217"/>
      <c r="G61" s="106"/>
      <c r="H61" s="101"/>
      <c r="I61" s="137">
        <f t="shared" ref="I61:I70" si="5">G61*H61</f>
        <v>0</v>
      </c>
      <c r="L61" s="13"/>
      <c r="M61" s="13"/>
    </row>
    <row r="62" spans="1:13" s="4" customFormat="1" ht="12" customHeight="1">
      <c r="A62" s="97" t="s">
        <v>51</v>
      </c>
      <c r="B62" s="214"/>
      <c r="C62" s="214"/>
      <c r="D62" s="215"/>
      <c r="E62" s="215"/>
      <c r="F62" s="215"/>
      <c r="G62" s="107"/>
      <c r="H62" s="98"/>
      <c r="I62" s="156">
        <f t="shared" si="5"/>
        <v>0</v>
      </c>
      <c r="L62" s="13"/>
      <c r="M62" s="13"/>
    </row>
    <row r="63" spans="1:13" s="4" customFormat="1" ht="11.5">
      <c r="A63" s="97" t="s">
        <v>51</v>
      </c>
      <c r="B63" s="214"/>
      <c r="C63" s="214"/>
      <c r="D63" s="215"/>
      <c r="E63" s="215"/>
      <c r="F63" s="215"/>
      <c r="G63" s="107"/>
      <c r="H63" s="107"/>
      <c r="I63" s="156">
        <f t="shared" si="5"/>
        <v>0</v>
      </c>
      <c r="L63" s="13"/>
      <c r="M63" s="13"/>
    </row>
    <row r="64" spans="1:13" s="4" customFormat="1" ht="11.5">
      <c r="A64" s="97" t="s">
        <v>51</v>
      </c>
      <c r="B64" s="214"/>
      <c r="C64" s="214"/>
      <c r="D64" s="215"/>
      <c r="E64" s="215"/>
      <c r="F64" s="215"/>
      <c r="G64" s="107"/>
      <c r="H64" s="107"/>
      <c r="I64" s="156">
        <f t="shared" si="5"/>
        <v>0</v>
      </c>
      <c r="L64" s="13"/>
      <c r="M64" s="13"/>
    </row>
    <row r="65" spans="1:13" s="4" customFormat="1" ht="11.5">
      <c r="A65" s="97" t="s">
        <v>51</v>
      </c>
      <c r="B65" s="214"/>
      <c r="C65" s="214"/>
      <c r="D65" s="215"/>
      <c r="E65" s="215"/>
      <c r="F65" s="215"/>
      <c r="G65" s="107"/>
      <c r="H65" s="107"/>
      <c r="I65" s="156">
        <f t="shared" si="5"/>
        <v>0</v>
      </c>
      <c r="L65" s="13"/>
      <c r="M65" s="13"/>
    </row>
    <row r="66" spans="1:13" s="4" customFormat="1" ht="11.5">
      <c r="A66" s="97" t="s">
        <v>51</v>
      </c>
      <c r="B66" s="214"/>
      <c r="C66" s="214"/>
      <c r="D66" s="215"/>
      <c r="E66" s="215"/>
      <c r="F66" s="215"/>
      <c r="G66" s="107"/>
      <c r="H66" s="107"/>
      <c r="I66" s="156">
        <f t="shared" si="5"/>
        <v>0</v>
      </c>
      <c r="L66" s="13"/>
      <c r="M66" s="13"/>
    </row>
    <row r="67" spans="1:13" s="4" customFormat="1" ht="12" customHeight="1">
      <c r="A67" s="97" t="s">
        <v>51</v>
      </c>
      <c r="B67" s="214"/>
      <c r="C67" s="214"/>
      <c r="D67" s="215"/>
      <c r="E67" s="215"/>
      <c r="F67" s="215"/>
      <c r="G67" s="107"/>
      <c r="H67" s="98"/>
      <c r="I67" s="156">
        <f t="shared" si="5"/>
        <v>0</v>
      </c>
      <c r="L67" s="13"/>
      <c r="M67" s="13"/>
    </row>
    <row r="68" spans="1:13" s="4" customFormat="1" ht="11.5">
      <c r="A68" s="97" t="s">
        <v>51</v>
      </c>
      <c r="B68" s="214"/>
      <c r="C68" s="214"/>
      <c r="D68" s="215"/>
      <c r="E68" s="215"/>
      <c r="F68" s="215"/>
      <c r="G68" s="107"/>
      <c r="H68" s="107"/>
      <c r="I68" s="156">
        <f t="shared" si="5"/>
        <v>0</v>
      </c>
      <c r="L68" s="13"/>
      <c r="M68" s="13"/>
    </row>
    <row r="69" spans="1:13" s="4" customFormat="1" ht="11.5">
      <c r="A69" s="97" t="s">
        <v>51</v>
      </c>
      <c r="B69" s="214"/>
      <c r="C69" s="214"/>
      <c r="D69" s="215"/>
      <c r="E69" s="215"/>
      <c r="F69" s="215"/>
      <c r="G69" s="107"/>
      <c r="H69" s="107"/>
      <c r="I69" s="156">
        <f t="shared" si="5"/>
        <v>0</v>
      </c>
      <c r="L69" s="13"/>
      <c r="M69" s="13"/>
    </row>
    <row r="70" spans="1:13" s="4" customFormat="1" ht="12" customHeight="1">
      <c r="A70" s="103" t="s">
        <v>51</v>
      </c>
      <c r="B70" s="224"/>
      <c r="C70" s="224"/>
      <c r="D70" s="225"/>
      <c r="E70" s="225"/>
      <c r="F70" s="225"/>
      <c r="G70" s="108"/>
      <c r="H70" s="105"/>
      <c r="I70" s="153">
        <f t="shared" si="5"/>
        <v>0</v>
      </c>
      <c r="L70" s="13"/>
      <c r="M70" s="13"/>
    </row>
    <row r="71" spans="1:13" s="4" customFormat="1" ht="12" thickBot="1">
      <c r="A71" s="46"/>
      <c r="B71" s="47"/>
      <c r="C71" s="48"/>
      <c r="D71" s="48"/>
      <c r="E71" s="49"/>
      <c r="F71" s="49"/>
      <c r="G71" s="49"/>
      <c r="H71" s="50" t="s">
        <v>37</v>
      </c>
      <c r="I71" s="139">
        <f>SUM(I66:I70)</f>
        <v>0</v>
      </c>
      <c r="L71" s="13"/>
      <c r="M71" s="13"/>
    </row>
    <row r="72" spans="1:13" s="44" customFormat="1" ht="21.65" customHeight="1" thickTop="1" thickBot="1">
      <c r="A72" s="223" t="s">
        <v>54</v>
      </c>
      <c r="B72" s="223"/>
      <c r="C72" s="223"/>
      <c r="D72" s="223"/>
      <c r="E72" s="223"/>
      <c r="F72" s="223"/>
      <c r="G72" s="223"/>
      <c r="H72" s="223"/>
      <c r="I72" s="223"/>
      <c r="L72" s="45"/>
      <c r="M72" s="45"/>
    </row>
    <row r="73" spans="1:13" s="4" customFormat="1" ht="24" customHeight="1" thickTop="1">
      <c r="A73" s="41" t="s">
        <v>55</v>
      </c>
      <c r="B73" s="220" t="s">
        <v>31</v>
      </c>
      <c r="C73" s="220"/>
      <c r="D73" s="220" t="s">
        <v>32</v>
      </c>
      <c r="E73" s="220"/>
      <c r="F73" s="220"/>
      <c r="G73" s="51" t="s">
        <v>33</v>
      </c>
      <c r="H73" s="36" t="s">
        <v>34</v>
      </c>
      <c r="I73" s="136" t="s">
        <v>35</v>
      </c>
      <c r="L73" s="13"/>
      <c r="M73" s="13"/>
    </row>
    <row r="74" spans="1:13" s="4" customFormat="1" ht="11.5">
      <c r="A74" s="184" t="s">
        <v>51</v>
      </c>
      <c r="B74" s="221"/>
      <c r="C74" s="221"/>
      <c r="D74" s="222"/>
      <c r="E74" s="222"/>
      <c r="F74" s="222"/>
      <c r="G74" s="101"/>
      <c r="H74" s="109"/>
      <c r="I74" s="137">
        <f t="shared" ref="I74:I79" si="6">G74*H74</f>
        <v>0</v>
      </c>
      <c r="L74" s="13"/>
      <c r="M74" s="13"/>
    </row>
    <row r="75" spans="1:13" s="4" customFormat="1" ht="11.5">
      <c r="A75" s="185" t="s">
        <v>51</v>
      </c>
      <c r="B75" s="218"/>
      <c r="C75" s="218"/>
      <c r="D75" s="219"/>
      <c r="E75" s="219"/>
      <c r="F75" s="219"/>
      <c r="G75" s="183"/>
      <c r="H75" s="182"/>
      <c r="I75" s="153">
        <f t="shared" si="6"/>
        <v>0</v>
      </c>
      <c r="L75" s="13"/>
      <c r="M75" s="13"/>
    </row>
    <row r="76" spans="1:13" s="4" customFormat="1" ht="11.5">
      <c r="A76" s="97" t="s">
        <v>51</v>
      </c>
      <c r="B76" s="214"/>
      <c r="C76" s="214"/>
      <c r="D76" s="215"/>
      <c r="E76" s="215"/>
      <c r="F76" s="215"/>
      <c r="G76" s="98"/>
      <c r="H76" s="107"/>
      <c r="I76" s="156">
        <f t="shared" si="6"/>
        <v>0</v>
      </c>
      <c r="L76" s="13"/>
      <c r="M76" s="13"/>
    </row>
    <row r="77" spans="1:13" s="4" customFormat="1" ht="11.5">
      <c r="A77" s="185" t="s">
        <v>51</v>
      </c>
      <c r="B77" s="218"/>
      <c r="C77" s="218"/>
      <c r="D77" s="219"/>
      <c r="E77" s="219"/>
      <c r="F77" s="219"/>
      <c r="G77" s="183"/>
      <c r="H77" s="182"/>
      <c r="I77" s="153">
        <f t="shared" si="6"/>
        <v>0</v>
      </c>
      <c r="L77" s="13"/>
      <c r="M77" s="13"/>
    </row>
    <row r="78" spans="1:13" s="4" customFormat="1" ht="11.5">
      <c r="A78" s="97" t="s">
        <v>51</v>
      </c>
      <c r="B78" s="214"/>
      <c r="C78" s="214"/>
      <c r="D78" s="215"/>
      <c r="E78" s="215"/>
      <c r="F78" s="215"/>
      <c r="G78" s="98"/>
      <c r="H78" s="107"/>
      <c r="I78" s="156">
        <f t="shared" si="6"/>
        <v>0</v>
      </c>
      <c r="L78" s="13"/>
      <c r="M78" s="13"/>
    </row>
    <row r="79" spans="1:13" s="4" customFormat="1" ht="11.5">
      <c r="A79" s="97" t="s">
        <v>51</v>
      </c>
      <c r="B79" s="214"/>
      <c r="C79" s="214"/>
      <c r="D79" s="215"/>
      <c r="E79" s="215"/>
      <c r="F79" s="215"/>
      <c r="G79" s="98"/>
      <c r="H79" s="107"/>
      <c r="I79" s="156">
        <f t="shared" si="6"/>
        <v>0</v>
      </c>
      <c r="L79" s="13"/>
      <c r="M79" s="13"/>
    </row>
    <row r="80" spans="1:13" s="4" customFormat="1" ht="11.5">
      <c r="A80" s="97" t="s">
        <v>51</v>
      </c>
      <c r="B80" s="214"/>
      <c r="C80" s="214"/>
      <c r="D80" s="215"/>
      <c r="E80" s="215"/>
      <c r="F80" s="215"/>
      <c r="G80" s="98"/>
      <c r="H80" s="107"/>
      <c r="I80" s="156">
        <f t="shared" ref="I80:I85" si="7">G80*H80</f>
        <v>0</v>
      </c>
      <c r="L80" s="13"/>
      <c r="M80" s="13"/>
    </row>
    <row r="81" spans="1:13" s="4" customFormat="1" ht="11.5">
      <c r="A81" s="185" t="s">
        <v>51</v>
      </c>
      <c r="B81" s="218"/>
      <c r="C81" s="218"/>
      <c r="D81" s="219"/>
      <c r="E81" s="219"/>
      <c r="F81" s="219"/>
      <c r="G81" s="183"/>
      <c r="H81" s="182"/>
      <c r="I81" s="153">
        <f t="shared" si="7"/>
        <v>0</v>
      </c>
      <c r="L81" s="13"/>
      <c r="M81" s="13"/>
    </row>
    <row r="82" spans="1:13" s="4" customFormat="1" ht="11.5">
      <c r="A82" s="97" t="s">
        <v>51</v>
      </c>
      <c r="B82" s="214"/>
      <c r="C82" s="214"/>
      <c r="D82" s="215"/>
      <c r="E82" s="215"/>
      <c r="F82" s="215"/>
      <c r="G82" s="98"/>
      <c r="H82" s="107"/>
      <c r="I82" s="156">
        <f t="shared" si="7"/>
        <v>0</v>
      </c>
      <c r="L82" s="13"/>
      <c r="M82" s="13"/>
    </row>
    <row r="83" spans="1:13" s="4" customFormat="1" ht="11.5">
      <c r="A83" s="185" t="s">
        <v>51</v>
      </c>
      <c r="B83" s="218"/>
      <c r="C83" s="218"/>
      <c r="D83" s="219"/>
      <c r="E83" s="219"/>
      <c r="F83" s="219"/>
      <c r="G83" s="183"/>
      <c r="H83" s="182"/>
      <c r="I83" s="153">
        <f t="shared" si="7"/>
        <v>0</v>
      </c>
      <c r="L83" s="13"/>
      <c r="M83" s="13"/>
    </row>
    <row r="84" spans="1:13" s="4" customFormat="1" ht="11.5">
      <c r="A84" s="97" t="s">
        <v>51</v>
      </c>
      <c r="B84" s="214"/>
      <c r="C84" s="214"/>
      <c r="D84" s="215"/>
      <c r="E84" s="215"/>
      <c r="F84" s="215"/>
      <c r="G84" s="98"/>
      <c r="H84" s="107"/>
      <c r="I84" s="156">
        <f t="shared" si="7"/>
        <v>0</v>
      </c>
      <c r="L84" s="13"/>
      <c r="M84" s="13"/>
    </row>
    <row r="85" spans="1:13" s="4" customFormat="1" ht="11.5">
      <c r="A85" s="103" t="s">
        <v>51</v>
      </c>
      <c r="B85" s="224"/>
      <c r="C85" s="224"/>
      <c r="D85" s="225"/>
      <c r="E85" s="225"/>
      <c r="F85" s="225"/>
      <c r="G85" s="105"/>
      <c r="H85" s="105"/>
      <c r="I85" s="138">
        <f t="shared" si="7"/>
        <v>0</v>
      </c>
      <c r="L85" s="13"/>
      <c r="M85" s="13"/>
    </row>
    <row r="86" spans="1:13" s="4" customFormat="1" ht="12" thickBot="1">
      <c r="A86" s="46"/>
      <c r="B86" s="93"/>
      <c r="C86" s="94"/>
      <c r="D86" s="94"/>
      <c r="E86" s="95"/>
      <c r="F86" s="95"/>
      <c r="G86" s="95"/>
      <c r="H86" s="96" t="s">
        <v>37</v>
      </c>
      <c r="I86" s="157">
        <f>SUM(I80:I85)</f>
        <v>0</v>
      </c>
      <c r="J86" s="34"/>
      <c r="L86" s="13"/>
      <c r="M86" s="13"/>
    </row>
    <row r="87" spans="1:13" s="44" customFormat="1" ht="21.65" customHeight="1" thickTop="1" thickBot="1">
      <c r="A87" s="223" t="s">
        <v>56</v>
      </c>
      <c r="B87" s="223"/>
      <c r="C87" s="223"/>
      <c r="D87" s="223"/>
      <c r="E87" s="223"/>
      <c r="F87" s="223"/>
      <c r="G87" s="223"/>
      <c r="H87" s="223"/>
      <c r="I87" s="223"/>
      <c r="L87" s="45"/>
      <c r="M87" s="45"/>
    </row>
    <row r="88" spans="1:13" s="4" customFormat="1" ht="24" customHeight="1" thickTop="1">
      <c r="A88" s="41" t="s">
        <v>55</v>
      </c>
      <c r="B88" s="220" t="s">
        <v>31</v>
      </c>
      <c r="C88" s="220"/>
      <c r="D88" s="220" t="s">
        <v>32</v>
      </c>
      <c r="E88" s="220"/>
      <c r="F88" s="220"/>
      <c r="G88" s="51" t="s">
        <v>33</v>
      </c>
      <c r="H88" s="36" t="s">
        <v>34</v>
      </c>
      <c r="I88" s="136" t="s">
        <v>35</v>
      </c>
      <c r="L88" s="13"/>
      <c r="M88" s="13"/>
    </row>
    <row r="89" spans="1:13" s="4" customFormat="1" ht="11.5">
      <c r="A89" s="99" t="s">
        <v>51</v>
      </c>
      <c r="B89" s="216"/>
      <c r="C89" s="216"/>
      <c r="D89" s="217"/>
      <c r="E89" s="217"/>
      <c r="F89" s="217"/>
      <c r="G89" s="101"/>
      <c r="H89" s="109"/>
      <c r="I89" s="137">
        <f>G89*H89</f>
        <v>0</v>
      </c>
      <c r="L89" s="13"/>
      <c r="M89" s="13"/>
    </row>
    <row r="90" spans="1:13" s="4" customFormat="1" ht="11.5">
      <c r="A90" s="97" t="s">
        <v>51</v>
      </c>
      <c r="B90" s="214"/>
      <c r="C90" s="214"/>
      <c r="D90" s="215"/>
      <c r="E90" s="215"/>
      <c r="F90" s="215"/>
      <c r="G90" s="98"/>
      <c r="H90" s="107"/>
      <c r="I90" s="156">
        <f>G90*H90</f>
        <v>0</v>
      </c>
      <c r="L90" s="13"/>
      <c r="M90" s="13"/>
    </row>
    <row r="91" spans="1:13" s="4" customFormat="1" ht="11.5">
      <c r="A91" s="97" t="s">
        <v>51</v>
      </c>
      <c r="B91" s="214"/>
      <c r="C91" s="214"/>
      <c r="D91" s="215"/>
      <c r="E91" s="215"/>
      <c r="F91" s="215"/>
      <c r="G91" s="98"/>
      <c r="H91" s="107"/>
      <c r="I91" s="156">
        <f t="shared" ref="I91:I93" si="8">G91*H91</f>
        <v>0</v>
      </c>
      <c r="L91" s="13"/>
      <c r="M91" s="13"/>
    </row>
    <row r="92" spans="1:13" s="4" customFormat="1" ht="11.5">
      <c r="A92" s="97" t="s">
        <v>51</v>
      </c>
      <c r="B92" s="214"/>
      <c r="C92" s="214"/>
      <c r="D92" s="215"/>
      <c r="E92" s="215"/>
      <c r="F92" s="215"/>
      <c r="G92" s="98"/>
      <c r="H92" s="107"/>
      <c r="I92" s="156">
        <f t="shared" si="8"/>
        <v>0</v>
      </c>
      <c r="L92" s="13"/>
      <c r="M92" s="13"/>
    </row>
    <row r="93" spans="1:13" s="4" customFormat="1" ht="11.5">
      <c r="A93" s="97" t="s">
        <v>51</v>
      </c>
      <c r="B93" s="214"/>
      <c r="C93" s="214"/>
      <c r="D93" s="215"/>
      <c r="E93" s="215"/>
      <c r="F93" s="215"/>
      <c r="G93" s="98"/>
      <c r="H93" s="107"/>
      <c r="I93" s="156">
        <f t="shared" si="8"/>
        <v>0</v>
      </c>
      <c r="L93" s="13"/>
      <c r="M93" s="13"/>
    </row>
    <row r="94" spans="1:13" s="4" customFormat="1" ht="11.5">
      <c r="A94" s="97" t="s">
        <v>51</v>
      </c>
      <c r="B94" s="214"/>
      <c r="C94" s="214"/>
      <c r="D94" s="215"/>
      <c r="E94" s="215"/>
      <c r="F94" s="215"/>
      <c r="G94" s="98"/>
      <c r="H94" s="107"/>
      <c r="I94" s="156">
        <f>G94*H94</f>
        <v>0</v>
      </c>
      <c r="L94" s="13"/>
      <c r="M94" s="13"/>
    </row>
    <row r="95" spans="1:13" s="4" customFormat="1" ht="11.5">
      <c r="A95" s="97" t="s">
        <v>51</v>
      </c>
      <c r="B95" s="214"/>
      <c r="C95" s="214"/>
      <c r="D95" s="215"/>
      <c r="E95" s="215"/>
      <c r="F95" s="215"/>
      <c r="G95" s="98"/>
      <c r="H95" s="107"/>
      <c r="I95" s="156">
        <f>G95*H95</f>
        <v>0</v>
      </c>
      <c r="L95" s="13"/>
      <c r="M95" s="13"/>
    </row>
    <row r="96" spans="1:13" s="4" customFormat="1" ht="11.5">
      <c r="A96" s="97" t="s">
        <v>51</v>
      </c>
      <c r="B96" s="214"/>
      <c r="C96" s="214"/>
      <c r="D96" s="215"/>
      <c r="E96" s="215"/>
      <c r="F96" s="215"/>
      <c r="G96" s="98"/>
      <c r="H96" s="107"/>
      <c r="I96" s="156">
        <f>G96*H96</f>
        <v>0</v>
      </c>
      <c r="L96" s="13"/>
      <c r="M96" s="13"/>
    </row>
    <row r="97" spans="1:13" s="4" customFormat="1" ht="11.5">
      <c r="A97" s="97" t="s">
        <v>51</v>
      </c>
      <c r="B97" s="214"/>
      <c r="C97" s="214"/>
      <c r="D97" s="215"/>
      <c r="E97" s="215"/>
      <c r="F97" s="215"/>
      <c r="G97" s="98"/>
      <c r="H97" s="107"/>
      <c r="I97" s="156">
        <f t="shared" ref="I97:I99" si="9">G97*H97</f>
        <v>0</v>
      </c>
      <c r="L97" s="13"/>
      <c r="M97" s="13"/>
    </row>
    <row r="98" spans="1:13" s="4" customFormat="1" ht="11.5">
      <c r="A98" s="97" t="s">
        <v>51</v>
      </c>
      <c r="B98" s="214"/>
      <c r="C98" s="214"/>
      <c r="D98" s="215"/>
      <c r="E98" s="215"/>
      <c r="F98" s="215"/>
      <c r="G98" s="98"/>
      <c r="H98" s="107"/>
      <c r="I98" s="156">
        <f t="shared" si="9"/>
        <v>0</v>
      </c>
      <c r="L98" s="13"/>
      <c r="M98" s="13"/>
    </row>
    <row r="99" spans="1:13" s="4" customFormat="1" ht="11.5">
      <c r="A99" s="97" t="s">
        <v>51</v>
      </c>
      <c r="B99" s="214"/>
      <c r="C99" s="214"/>
      <c r="D99" s="215"/>
      <c r="E99" s="215"/>
      <c r="F99" s="215"/>
      <c r="G99" s="98"/>
      <c r="H99" s="107"/>
      <c r="I99" s="156">
        <f t="shared" si="9"/>
        <v>0</v>
      </c>
      <c r="L99" s="13"/>
      <c r="M99" s="13"/>
    </row>
    <row r="100" spans="1:13" s="4" customFormat="1" ht="11.5">
      <c r="A100" s="103" t="s">
        <v>51</v>
      </c>
      <c r="B100" s="224"/>
      <c r="C100" s="224"/>
      <c r="D100" s="225"/>
      <c r="E100" s="225"/>
      <c r="F100" s="225"/>
      <c r="G100" s="105"/>
      <c r="H100" s="105"/>
      <c r="I100" s="138">
        <f>G100*H100</f>
        <v>0</v>
      </c>
      <c r="L100" s="13"/>
      <c r="M100" s="13"/>
    </row>
    <row r="101" spans="1:13" s="4" customFormat="1" ht="12" thickBot="1">
      <c r="A101" s="46"/>
      <c r="B101" s="93"/>
      <c r="C101" s="94"/>
      <c r="D101" s="94"/>
      <c r="E101" s="95"/>
      <c r="F101" s="95"/>
      <c r="G101" s="95"/>
      <c r="H101" s="96" t="s">
        <v>37</v>
      </c>
      <c r="I101" s="157">
        <f>SUM(I95:I100)</f>
        <v>0</v>
      </c>
      <c r="J101" s="34"/>
      <c r="L101" s="13"/>
      <c r="M101" s="13"/>
    </row>
    <row r="102" spans="1:13" ht="12.65" customHeight="1" thickTop="1">
      <c r="A102" s="23"/>
      <c r="B102" s="23"/>
      <c r="C102" s="23"/>
      <c r="D102" s="23"/>
      <c r="E102" s="23"/>
      <c r="F102" s="23"/>
      <c r="G102" s="23"/>
      <c r="H102" s="23"/>
      <c r="I102" s="159"/>
    </row>
    <row r="103" spans="1:13" s="4" customFormat="1" ht="27" customHeight="1" thickBot="1">
      <c r="A103" s="22" t="s">
        <v>57</v>
      </c>
      <c r="B103" s="234" t="s">
        <v>58</v>
      </c>
      <c r="C103" s="234"/>
      <c r="D103" s="234"/>
      <c r="E103" s="234"/>
      <c r="F103" s="234"/>
      <c r="G103" s="26"/>
      <c r="H103" s="26"/>
      <c r="I103" s="134"/>
      <c r="L103" s="13" t="s">
        <v>28</v>
      </c>
      <c r="M103" s="13"/>
    </row>
    <row r="104" spans="1:13" ht="27" customHeight="1" thickTop="1">
      <c r="A104" s="229" t="s">
        <v>59</v>
      </c>
      <c r="B104" s="230"/>
      <c r="C104" s="114"/>
      <c r="D104" s="115" t="s">
        <v>37</v>
      </c>
      <c r="E104" s="140">
        <f>SUM(I45,J42,I58)</f>
        <v>0</v>
      </c>
      <c r="F104" s="28"/>
      <c r="G104" s="27"/>
      <c r="H104" s="2"/>
      <c r="J104" s="12"/>
      <c r="K104" s="12"/>
      <c r="L104" s="2"/>
      <c r="M104" s="2"/>
    </row>
    <row r="105" spans="1:13" ht="27" customHeight="1">
      <c r="A105" s="116" t="s">
        <v>60</v>
      </c>
      <c r="B105" s="117" t="s">
        <v>61</v>
      </c>
      <c r="C105" s="132">
        <v>0</v>
      </c>
      <c r="D105" s="119" t="s">
        <v>37</v>
      </c>
      <c r="E105" s="141">
        <f>E104*C105</f>
        <v>0</v>
      </c>
      <c r="F105" s="28"/>
      <c r="G105" s="40"/>
      <c r="H105" s="40"/>
      <c r="I105" s="160"/>
      <c r="J105" s="12"/>
      <c r="K105" s="12"/>
      <c r="L105" s="2"/>
      <c r="M105" s="2"/>
    </row>
    <row r="106" spans="1:13" s="4" customFormat="1" ht="27" customHeight="1">
      <c r="A106" s="120" t="s">
        <v>62</v>
      </c>
      <c r="B106" s="121"/>
      <c r="C106" s="118"/>
      <c r="D106" s="121" t="s">
        <v>37</v>
      </c>
      <c r="E106" s="142">
        <f>SUM(I29,I71,I86,I101)</f>
        <v>0</v>
      </c>
      <c r="F106" s="29"/>
      <c r="G106" s="40"/>
      <c r="H106" s="40"/>
      <c r="I106" s="160"/>
      <c r="J106" s="13"/>
      <c r="K106" s="13"/>
    </row>
    <row r="107" spans="1:13" s="54" customFormat="1" ht="27" customHeight="1" thickBot="1">
      <c r="A107" s="122" t="s">
        <v>63</v>
      </c>
      <c r="B107" s="123"/>
      <c r="C107" s="124"/>
      <c r="D107" s="125" t="s">
        <v>35</v>
      </c>
      <c r="E107" s="148">
        <f>SUM(E104:E106)</f>
        <v>0</v>
      </c>
      <c r="F107" s="52"/>
      <c r="G107" s="53"/>
      <c r="H107" s="53"/>
      <c r="I107" s="161"/>
      <c r="J107" s="43"/>
      <c r="K107" s="43"/>
    </row>
    <row r="108" spans="1:13" s="4" customFormat="1" ht="13.9" customHeight="1" thickTop="1" thickBot="1">
      <c r="A108" s="37"/>
      <c r="B108" s="37"/>
      <c r="E108" s="143"/>
      <c r="F108" s="26"/>
      <c r="G108" s="40"/>
      <c r="H108" s="40"/>
      <c r="I108" s="160"/>
      <c r="L108" s="13"/>
      <c r="M108" s="13"/>
    </row>
    <row r="109" spans="1:13" s="54" customFormat="1" ht="27" customHeight="1" thickTop="1" thickBot="1">
      <c r="A109" s="110" t="s">
        <v>64</v>
      </c>
      <c r="B109" s="111"/>
      <c r="C109" s="112"/>
      <c r="D109" s="113" t="s">
        <v>35</v>
      </c>
      <c r="E109" s="144">
        <f>E107+E115</f>
        <v>0</v>
      </c>
      <c r="F109" s="52"/>
      <c r="G109" s="53"/>
      <c r="H109" s="53"/>
      <c r="I109" s="161"/>
      <c r="J109" s="43"/>
      <c r="K109" s="43"/>
    </row>
    <row r="110" spans="1:13" ht="13.9" customHeight="1" thickTop="1" thickBot="1">
      <c r="E110" s="145"/>
    </row>
    <row r="111" spans="1:13" s="4" customFormat="1" ht="24" customHeight="1" thickTop="1">
      <c r="A111" s="41" t="s">
        <v>65</v>
      </c>
      <c r="B111" s="36"/>
      <c r="C111" s="220"/>
      <c r="D111" s="220"/>
      <c r="E111" s="146" t="s">
        <v>66</v>
      </c>
      <c r="F111" s="91"/>
      <c r="G111" s="26"/>
      <c r="H111" s="26"/>
      <c r="I111" s="134"/>
      <c r="L111" s="13"/>
      <c r="M111" s="13"/>
    </row>
    <row r="112" spans="1:13" s="4" customFormat="1" ht="11.5">
      <c r="A112" s="235" t="s">
        <v>51</v>
      </c>
      <c r="B112" s="236"/>
      <c r="C112" s="236"/>
      <c r="D112" s="236"/>
      <c r="E112" s="186">
        <v>0</v>
      </c>
      <c r="F112" s="26"/>
      <c r="G112" s="26"/>
      <c r="H112" s="26"/>
      <c r="I112" s="134"/>
      <c r="L112" s="13"/>
      <c r="M112" s="13"/>
    </row>
    <row r="113" spans="1:13" s="4" customFormat="1" ht="11.5">
      <c r="A113" s="231" t="s">
        <v>51</v>
      </c>
      <c r="B113" s="232"/>
      <c r="C113" s="232"/>
      <c r="D113" s="233"/>
      <c r="E113" s="188">
        <v>0</v>
      </c>
      <c r="F113" s="26"/>
      <c r="G113" s="26"/>
      <c r="H113" s="26"/>
      <c r="I113" s="134"/>
      <c r="L113" s="13"/>
      <c r="M113" s="13"/>
    </row>
    <row r="114" spans="1:13" s="4" customFormat="1" ht="11.5">
      <c r="A114" s="226" t="s">
        <v>51</v>
      </c>
      <c r="B114" s="227"/>
      <c r="C114" s="227"/>
      <c r="D114" s="228"/>
      <c r="E114" s="187">
        <v>0</v>
      </c>
      <c r="F114" s="26"/>
      <c r="G114" s="26"/>
      <c r="H114" s="26"/>
      <c r="I114" s="134"/>
      <c r="L114" s="13"/>
      <c r="M114" s="13"/>
    </row>
    <row r="115" spans="1:13" s="4" customFormat="1" ht="12" thickBot="1">
      <c r="A115" s="46"/>
      <c r="B115" s="47"/>
      <c r="C115" s="48"/>
      <c r="D115" s="48"/>
      <c r="E115" s="147">
        <f>SUM(E112:E114)</f>
        <v>0</v>
      </c>
      <c r="F115" s="34"/>
      <c r="H115" s="13"/>
      <c r="I115" s="162"/>
    </row>
    <row r="116" spans="1:13" ht="10.5" thickTop="1"/>
  </sheetData>
  <protectedRanges>
    <protectedRange algorithmName="SHA-512" hashValue="vJQgIkNNQwTN19SKyO5CR1fex7ClyIdqivEJm3lk/MJrG5V6dLYC4KalQMRGMcfuyJwY+IJvLZjgxYWD7nR5gQ==" saltValue="icnHbaWv8jG99xRaM3TT3Q==" spinCount="100000" sqref="I48:I58" name="Plage4"/>
    <protectedRange algorithmName="SHA-512" hashValue="rZkYc63VUuf2RNnocD1IhSO0rxFCpYnQCUf/mI3TOPFiycpWMBcQgOJVSbac/huOs8XPhgycEdIy0ug0jIOQag==" saltValue="FdG+jCucN1pWy7vKHDE6vw==" spinCount="100000" sqref="J32:J42" name="Plage3"/>
    <protectedRange algorithmName="SHA-512" hashValue="rMma0RK5IzTU0fcVmNmnHzextGjFpPbzImOI3ckAxCe5QjPfAaS3+bNP3G+Fxfc3LHiXOziy3FeXCiMetgumMw==" saltValue="maEUj4Qu5KQGACCU9GTjIA==" spinCount="100000" sqref="I17:I28" name="Section 1"/>
  </protectedRanges>
  <mergeCells count="151">
    <mergeCell ref="B91:C91"/>
    <mergeCell ref="D91:F91"/>
    <mergeCell ref="B92:C92"/>
    <mergeCell ref="D92:F92"/>
    <mergeCell ref="B93:C93"/>
    <mergeCell ref="D93:F93"/>
    <mergeCell ref="B94:C94"/>
    <mergeCell ref="D94:F94"/>
    <mergeCell ref="B47:C47"/>
    <mergeCell ref="B62:C62"/>
    <mergeCell ref="B80:C80"/>
    <mergeCell ref="A87:I87"/>
    <mergeCell ref="B84:C84"/>
    <mergeCell ref="B85:C85"/>
    <mergeCell ref="D80:F80"/>
    <mergeCell ref="D84:F84"/>
    <mergeCell ref="D85:F85"/>
    <mergeCell ref="B83:C83"/>
    <mergeCell ref="D83:F83"/>
    <mergeCell ref="B81:C81"/>
    <mergeCell ref="D81:F81"/>
    <mergeCell ref="B82:C82"/>
    <mergeCell ref="D82:F82"/>
    <mergeCell ref="B51:C51"/>
    <mergeCell ref="A44:I44"/>
    <mergeCell ref="B53:C53"/>
    <mergeCell ref="E11:I11"/>
    <mergeCell ref="D47:F47"/>
    <mergeCell ref="C41:E41"/>
    <mergeCell ref="A45:G45"/>
    <mergeCell ref="C31:E31"/>
    <mergeCell ref="A46:I46"/>
    <mergeCell ref="A43:J43"/>
    <mergeCell ref="B26:C26"/>
    <mergeCell ref="D26:F26"/>
    <mergeCell ref="B24:C24"/>
    <mergeCell ref="D24:F24"/>
    <mergeCell ref="B25:C25"/>
    <mergeCell ref="D25:F25"/>
    <mergeCell ref="B17:C17"/>
    <mergeCell ref="C32:E32"/>
    <mergeCell ref="C33:E33"/>
    <mergeCell ref="D22:F22"/>
    <mergeCell ref="D17:F17"/>
    <mergeCell ref="B18:C18"/>
    <mergeCell ref="D18:F18"/>
    <mergeCell ref="B19:C19"/>
    <mergeCell ref="D19:F19"/>
    <mergeCell ref="A3:I3"/>
    <mergeCell ref="B14:F14"/>
    <mergeCell ref="A30:I30"/>
    <mergeCell ref="A6:B6"/>
    <mergeCell ref="C10:D10"/>
    <mergeCell ref="C11:D11"/>
    <mergeCell ref="A8:B8"/>
    <mergeCell ref="E10:I10"/>
    <mergeCell ref="E12:I12"/>
    <mergeCell ref="A15:I15"/>
    <mergeCell ref="B23:C23"/>
    <mergeCell ref="B27:C27"/>
    <mergeCell ref="B28:C28"/>
    <mergeCell ref="G8:I8"/>
    <mergeCell ref="D16:F16"/>
    <mergeCell ref="B16:C16"/>
    <mergeCell ref="D23:F23"/>
    <mergeCell ref="D27:F27"/>
    <mergeCell ref="D28:F28"/>
    <mergeCell ref="B20:C20"/>
    <mergeCell ref="D20:F20"/>
    <mergeCell ref="B21:C21"/>
    <mergeCell ref="D21:F21"/>
    <mergeCell ref="B22:C22"/>
    <mergeCell ref="A114:D114"/>
    <mergeCell ref="B95:C95"/>
    <mergeCell ref="B99:C99"/>
    <mergeCell ref="B100:C100"/>
    <mergeCell ref="D95:F95"/>
    <mergeCell ref="D99:F99"/>
    <mergeCell ref="D100:F100"/>
    <mergeCell ref="A104:B104"/>
    <mergeCell ref="B98:C98"/>
    <mergeCell ref="D98:F98"/>
    <mergeCell ref="B96:C96"/>
    <mergeCell ref="D96:F96"/>
    <mergeCell ref="B97:C97"/>
    <mergeCell ref="A113:D113"/>
    <mergeCell ref="D97:F97"/>
    <mergeCell ref="C111:D111"/>
    <mergeCell ref="B103:F103"/>
    <mergeCell ref="A112:D112"/>
    <mergeCell ref="D51:F51"/>
    <mergeCell ref="B52:C52"/>
    <mergeCell ref="D52:F52"/>
    <mergeCell ref="B61:C61"/>
    <mergeCell ref="D61:F61"/>
    <mergeCell ref="B48:C48"/>
    <mergeCell ref="D48:F48"/>
    <mergeCell ref="B49:C49"/>
    <mergeCell ref="D49:F49"/>
    <mergeCell ref="B50:C50"/>
    <mergeCell ref="D50:F50"/>
    <mergeCell ref="B60:C60"/>
    <mergeCell ref="D60:F60"/>
    <mergeCell ref="A59:I59"/>
    <mergeCell ref="B54:C54"/>
    <mergeCell ref="D54:F54"/>
    <mergeCell ref="B55:C55"/>
    <mergeCell ref="D55:F55"/>
    <mergeCell ref="B56:C56"/>
    <mergeCell ref="B57:C57"/>
    <mergeCell ref="D53:F53"/>
    <mergeCell ref="D56:F56"/>
    <mergeCell ref="D57:F57"/>
    <mergeCell ref="B65:C65"/>
    <mergeCell ref="D65:F65"/>
    <mergeCell ref="B74:C74"/>
    <mergeCell ref="D74:F74"/>
    <mergeCell ref="B75:C75"/>
    <mergeCell ref="D75:F75"/>
    <mergeCell ref="D62:F62"/>
    <mergeCell ref="B63:C63"/>
    <mergeCell ref="D63:F63"/>
    <mergeCell ref="B64:C64"/>
    <mergeCell ref="D64:F64"/>
    <mergeCell ref="B73:C73"/>
    <mergeCell ref="D73:F73"/>
    <mergeCell ref="D66:F66"/>
    <mergeCell ref="D67:F67"/>
    <mergeCell ref="D68:F68"/>
    <mergeCell ref="A72:I72"/>
    <mergeCell ref="B69:C69"/>
    <mergeCell ref="D69:F69"/>
    <mergeCell ref="B70:C70"/>
    <mergeCell ref="D70:F70"/>
    <mergeCell ref="B66:C66"/>
    <mergeCell ref="B67:C67"/>
    <mergeCell ref="B68:C68"/>
    <mergeCell ref="B79:C79"/>
    <mergeCell ref="D79:F79"/>
    <mergeCell ref="B89:C89"/>
    <mergeCell ref="D89:F89"/>
    <mergeCell ref="B90:C90"/>
    <mergeCell ref="D90:F90"/>
    <mergeCell ref="B76:C76"/>
    <mergeCell ref="D76:F76"/>
    <mergeCell ref="B77:C77"/>
    <mergeCell ref="D77:F77"/>
    <mergeCell ref="B78:C78"/>
    <mergeCell ref="D78:F78"/>
    <mergeCell ref="B88:C88"/>
    <mergeCell ref="D88:F88"/>
  </mergeCells>
  <phoneticPr fontId="25" type="noConversion"/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1"/>
  <sheetViews>
    <sheetView zoomScaleNormal="100" workbookViewId="0">
      <selection activeCell="A16" sqref="A16"/>
    </sheetView>
  </sheetViews>
  <sheetFormatPr defaultColWidth="8.90625" defaultRowHeight="11.5"/>
  <cols>
    <col min="1" max="1" width="34" style="4" customWidth="1"/>
    <col min="2" max="2" width="12.08984375" style="4" customWidth="1"/>
    <col min="3" max="15" width="8.90625" style="4"/>
    <col min="16" max="16" width="13.6328125" style="170" customWidth="1"/>
    <col min="17" max="16384" width="8.90625" style="4"/>
  </cols>
  <sheetData>
    <row r="1" spans="1:16" s="2" customFormat="1" ht="21" customHeight="1">
      <c r="A1" s="1"/>
      <c r="B1" s="1"/>
      <c r="E1" s="3"/>
      <c r="F1" s="3"/>
      <c r="G1"/>
      <c r="H1" s="3"/>
      <c r="I1" s="3"/>
      <c r="L1" s="12"/>
      <c r="M1" s="12"/>
      <c r="P1" s="163"/>
    </row>
    <row r="2" spans="1:16" s="2" customFormat="1" ht="15" customHeight="1">
      <c r="A2" s="1"/>
      <c r="B2" s="1"/>
      <c r="E2" s="3"/>
      <c r="F2" s="3"/>
      <c r="G2"/>
      <c r="H2" s="3"/>
      <c r="I2" s="3"/>
      <c r="L2" s="12"/>
      <c r="M2" s="12"/>
      <c r="P2" s="149"/>
    </row>
    <row r="3" spans="1:16" s="16" customFormat="1" ht="72" customHeight="1">
      <c r="A3" s="237" t="s">
        <v>87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</row>
    <row r="4" spans="1:16" s="79" customFormat="1" ht="19.149999999999999" customHeight="1">
      <c r="A4" s="83" t="s">
        <v>67</v>
      </c>
      <c r="B4" s="268"/>
      <c r="C4" s="268"/>
      <c r="D4" s="268"/>
      <c r="E4" s="268"/>
      <c r="F4" s="81"/>
      <c r="G4" s="81"/>
      <c r="H4" s="81"/>
      <c r="I4" s="81"/>
      <c r="J4" s="81"/>
      <c r="K4" s="80"/>
      <c r="L4" s="269"/>
      <c r="M4" s="269"/>
      <c r="N4" s="271"/>
      <c r="O4" s="271"/>
      <c r="P4" s="271"/>
    </row>
    <row r="5" spans="1:16" s="79" customFormat="1" ht="19.149999999999999" customHeight="1">
      <c r="A5" s="82" t="s">
        <v>68</v>
      </c>
      <c r="B5" s="268"/>
      <c r="C5" s="268"/>
      <c r="D5" s="268"/>
      <c r="E5" s="268"/>
      <c r="F5" s="81"/>
      <c r="G5" s="81"/>
      <c r="H5" s="81"/>
      <c r="I5" s="81"/>
      <c r="J5" s="81"/>
      <c r="K5" s="80"/>
      <c r="L5" s="269"/>
      <c r="M5" s="269"/>
      <c r="N5" s="271"/>
      <c r="O5" s="271"/>
      <c r="P5" s="271"/>
    </row>
    <row r="6" spans="1:16" s="79" customFormat="1" ht="19.149999999999999" customHeight="1">
      <c r="A6" s="82" t="s">
        <v>69</v>
      </c>
      <c r="B6" s="268"/>
      <c r="C6" s="268"/>
      <c r="D6" s="268"/>
      <c r="E6" s="268"/>
      <c r="F6" s="81"/>
      <c r="G6" s="81"/>
      <c r="H6" s="81"/>
      <c r="I6" s="81"/>
      <c r="J6" s="81"/>
      <c r="K6" s="80"/>
      <c r="L6" s="269"/>
      <c r="M6" s="269"/>
      <c r="N6" s="270"/>
      <c r="O6" s="270"/>
      <c r="P6" s="270"/>
    </row>
    <row r="7" spans="1:16" s="79" customFormat="1" ht="19.149999999999999" customHeight="1">
      <c r="A7" s="82" t="s">
        <v>70</v>
      </c>
      <c r="B7" s="268"/>
      <c r="C7" s="268"/>
      <c r="D7" s="268"/>
      <c r="E7" s="268"/>
      <c r="F7" s="81"/>
      <c r="G7" s="81"/>
      <c r="H7" s="81"/>
      <c r="I7" s="81"/>
      <c r="J7" s="81"/>
      <c r="K7" s="80"/>
      <c r="L7" s="269"/>
      <c r="M7" s="269"/>
      <c r="N7" s="271"/>
      <c r="O7" s="271"/>
      <c r="P7" s="271"/>
    </row>
    <row r="8" spans="1:16" s="131" customFormat="1" ht="19.149999999999999" customHeight="1">
      <c r="A8" s="126"/>
      <c r="B8" s="127"/>
      <c r="C8" s="127"/>
      <c r="D8" s="127"/>
      <c r="E8" s="127"/>
      <c r="F8" s="126"/>
      <c r="G8" s="126"/>
      <c r="H8" s="126"/>
      <c r="I8" s="126"/>
      <c r="J8" s="126"/>
      <c r="K8" s="128"/>
      <c r="L8" s="129"/>
      <c r="M8" s="129"/>
      <c r="N8" s="130"/>
      <c r="O8" s="130"/>
      <c r="P8" s="164"/>
    </row>
    <row r="9" spans="1:16" ht="24.75" customHeight="1">
      <c r="A9" s="272" t="s">
        <v>71</v>
      </c>
      <c r="B9" s="272"/>
      <c r="C9" s="272"/>
      <c r="D9" s="272"/>
      <c r="E9" s="272"/>
      <c r="F9" s="272"/>
      <c r="G9" s="272"/>
      <c r="H9" s="273"/>
      <c r="I9" s="273"/>
      <c r="J9" s="273"/>
      <c r="K9" s="273"/>
      <c r="L9" s="273"/>
      <c r="M9" s="273"/>
      <c r="N9" s="273"/>
      <c r="O9" s="273"/>
      <c r="P9" s="273"/>
    </row>
    <row r="10" spans="1:16" ht="13.5" customHeight="1">
      <c r="A10" s="85" t="s">
        <v>72</v>
      </c>
      <c r="B10" s="85"/>
      <c r="C10" s="85"/>
      <c r="D10" s="85"/>
      <c r="E10" s="85"/>
      <c r="F10" s="85"/>
      <c r="G10" s="85"/>
      <c r="H10" s="86"/>
      <c r="I10" s="86"/>
      <c r="J10" s="86"/>
      <c r="K10" s="86"/>
      <c r="L10" s="86"/>
      <c r="M10" s="86"/>
      <c r="N10" s="86"/>
      <c r="O10" s="86"/>
      <c r="P10" s="165"/>
    </row>
    <row r="11" spans="1:16" ht="13.5" customHeight="1">
      <c r="A11" s="85" t="s">
        <v>73</v>
      </c>
      <c r="B11" s="85"/>
      <c r="C11" s="85"/>
      <c r="D11" s="85"/>
      <c r="E11" s="85"/>
      <c r="F11" s="85"/>
      <c r="G11" s="85"/>
      <c r="H11" s="86"/>
      <c r="I11" s="86"/>
      <c r="J11" s="86"/>
      <c r="K11" s="86"/>
      <c r="L11" s="86"/>
      <c r="M11" s="86"/>
      <c r="N11" s="86"/>
      <c r="O11" s="86"/>
      <c r="P11" s="165"/>
    </row>
    <row r="12" spans="1:16" ht="13.5" customHeight="1">
      <c r="A12" s="85" t="s">
        <v>74</v>
      </c>
      <c r="B12" s="85"/>
      <c r="C12" s="85"/>
      <c r="D12" s="85"/>
      <c r="E12" s="85"/>
      <c r="F12" s="85"/>
      <c r="G12" s="85"/>
      <c r="H12" s="86"/>
      <c r="I12" s="86"/>
      <c r="J12" s="86"/>
      <c r="K12" s="86"/>
      <c r="L12" s="86"/>
      <c r="M12" s="86"/>
      <c r="N12" s="86"/>
      <c r="O12" s="86"/>
      <c r="P12" s="165"/>
    </row>
    <row r="13" spans="1:16" ht="13.5" customHeight="1" thickBot="1">
      <c r="A13" s="85"/>
      <c r="B13" s="85"/>
      <c r="C13" s="85"/>
      <c r="D13" s="85"/>
      <c r="E13" s="85"/>
      <c r="F13" s="85"/>
      <c r="G13" s="85"/>
      <c r="H13" s="86"/>
      <c r="I13" s="86"/>
      <c r="J13" s="86"/>
      <c r="K13" s="86"/>
      <c r="L13" s="86"/>
      <c r="M13" s="86"/>
      <c r="N13" s="86"/>
      <c r="O13" s="86"/>
      <c r="P13" s="165"/>
    </row>
    <row r="14" spans="1:16" ht="18.649999999999999" customHeight="1" thickBot="1">
      <c r="A14" s="200"/>
      <c r="B14" s="200"/>
      <c r="C14" s="200"/>
      <c r="D14" s="274" t="s">
        <v>75</v>
      </c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6"/>
      <c r="P14" s="166"/>
    </row>
    <row r="15" spans="1:16" ht="38.5" customHeight="1" thickBot="1">
      <c r="A15" s="78" t="s">
        <v>76</v>
      </c>
      <c r="B15" s="88" t="s">
        <v>77</v>
      </c>
      <c r="C15" s="77" t="s">
        <v>34</v>
      </c>
      <c r="D15" s="84" t="s">
        <v>78</v>
      </c>
      <c r="E15" s="76" t="s">
        <v>79</v>
      </c>
      <c r="F15" s="76" t="s">
        <v>80</v>
      </c>
      <c r="G15" s="76" t="s">
        <v>80</v>
      </c>
      <c r="H15" s="76" t="s">
        <v>80</v>
      </c>
      <c r="I15" s="76" t="s">
        <v>80</v>
      </c>
      <c r="J15" s="76" t="s">
        <v>80</v>
      </c>
      <c r="K15" s="76" t="s">
        <v>80</v>
      </c>
      <c r="L15" s="76" t="s">
        <v>80</v>
      </c>
      <c r="M15" s="76" t="s">
        <v>80</v>
      </c>
      <c r="N15" s="76" t="s">
        <v>80</v>
      </c>
      <c r="O15" s="87" t="s">
        <v>80</v>
      </c>
      <c r="P15" s="167" t="s">
        <v>35</v>
      </c>
    </row>
    <row r="16" spans="1:16">
      <c r="A16" s="75" t="s">
        <v>36</v>
      </c>
      <c r="B16" s="189"/>
      <c r="C16" s="193"/>
      <c r="D16" s="194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6"/>
      <c r="P16" s="168">
        <f>SUM(D16:O16)*C16</f>
        <v>0</v>
      </c>
    </row>
    <row r="17" spans="1:17">
      <c r="A17" s="74" t="s">
        <v>36</v>
      </c>
      <c r="B17" s="73"/>
      <c r="C17" s="190"/>
      <c r="D17" s="197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9"/>
      <c r="P17" s="168">
        <f>SUM(D17:O17)*C17</f>
        <v>0</v>
      </c>
    </row>
    <row r="18" spans="1:17">
      <c r="A18" s="74" t="s">
        <v>36</v>
      </c>
      <c r="B18" s="73"/>
      <c r="C18" s="191"/>
      <c r="D18" s="197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9"/>
      <c r="P18" s="168">
        <f t="shared" ref="P18:P21" si="0">SUM(D18:O18)*C18</f>
        <v>0</v>
      </c>
    </row>
    <row r="19" spans="1:17">
      <c r="A19" s="74" t="s">
        <v>36</v>
      </c>
      <c r="B19" s="73"/>
      <c r="C19" s="191"/>
      <c r="D19" s="197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9"/>
      <c r="P19" s="168">
        <f t="shared" si="0"/>
        <v>0</v>
      </c>
    </row>
    <row r="20" spans="1:17">
      <c r="A20" s="74" t="s">
        <v>36</v>
      </c>
      <c r="B20" s="73"/>
      <c r="C20" s="191"/>
      <c r="D20" s="197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9"/>
      <c r="P20" s="168">
        <f t="shared" si="0"/>
        <v>0</v>
      </c>
    </row>
    <row r="21" spans="1:17">
      <c r="A21" s="74" t="s">
        <v>36</v>
      </c>
      <c r="B21" s="73"/>
      <c r="C21" s="190"/>
      <c r="D21" s="197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9"/>
      <c r="P21" s="168">
        <f t="shared" si="0"/>
        <v>0</v>
      </c>
    </row>
    <row r="22" spans="1:17">
      <c r="A22" s="74" t="s">
        <v>36</v>
      </c>
      <c r="B22" s="73"/>
      <c r="C22" s="190"/>
      <c r="D22" s="197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9"/>
      <c r="P22" s="168">
        <f>SUM(D22:O22)*C22</f>
        <v>0</v>
      </c>
    </row>
    <row r="23" spans="1:17">
      <c r="A23" s="74" t="s">
        <v>36</v>
      </c>
      <c r="B23" s="73"/>
      <c r="C23" s="191"/>
      <c r="D23" s="197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9"/>
      <c r="P23" s="168">
        <f t="shared" ref="P23:P27" si="1">SUM(D23:O23)*C23</f>
        <v>0</v>
      </c>
    </row>
    <row r="24" spans="1:17">
      <c r="A24" s="74" t="s">
        <v>36</v>
      </c>
      <c r="B24" s="73"/>
      <c r="C24" s="191"/>
      <c r="D24" s="197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9"/>
      <c r="P24" s="168">
        <f t="shared" si="1"/>
        <v>0</v>
      </c>
    </row>
    <row r="25" spans="1:17">
      <c r="A25" s="74" t="s">
        <v>36</v>
      </c>
      <c r="B25" s="73"/>
      <c r="C25" s="191"/>
      <c r="D25" s="197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9"/>
      <c r="P25" s="168">
        <f t="shared" si="1"/>
        <v>0</v>
      </c>
    </row>
    <row r="26" spans="1:17">
      <c r="A26" s="74" t="s">
        <v>36</v>
      </c>
      <c r="B26" s="73"/>
      <c r="C26" s="190"/>
      <c r="D26" s="197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9"/>
      <c r="P26" s="168">
        <f t="shared" si="1"/>
        <v>0</v>
      </c>
    </row>
    <row r="27" spans="1:17" ht="12" thickBot="1">
      <c r="A27" s="74" t="s">
        <v>36</v>
      </c>
      <c r="B27" s="72"/>
      <c r="C27" s="192"/>
      <c r="D27" s="197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9"/>
      <c r="P27" s="168">
        <f t="shared" si="1"/>
        <v>0</v>
      </c>
      <c r="Q27" s="71"/>
    </row>
    <row r="28" spans="1:17" ht="12" thickBot="1">
      <c r="A28" s="70" t="s">
        <v>46</v>
      </c>
      <c r="B28" s="69"/>
      <c r="C28" s="68"/>
      <c r="D28" s="63"/>
      <c r="E28" s="67"/>
      <c r="F28" s="67"/>
      <c r="G28" s="67"/>
      <c r="H28" s="66"/>
      <c r="I28" s="65"/>
      <c r="J28" s="63"/>
      <c r="K28" s="63"/>
      <c r="L28" s="64"/>
      <c r="M28" s="64"/>
      <c r="N28" s="63"/>
      <c r="O28" s="62" t="s">
        <v>37</v>
      </c>
      <c r="P28" s="169">
        <f>SUM(P16:P27)</f>
        <v>0</v>
      </c>
    </row>
    <row r="29" spans="1:17" ht="45.75" customHeight="1" thickBot="1">
      <c r="A29" s="277" t="s">
        <v>81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9"/>
    </row>
    <row r="30" spans="1:17" s="131" customFormat="1" ht="19.149999999999999" customHeight="1">
      <c r="A30" s="126"/>
      <c r="B30" s="127"/>
      <c r="C30" s="127"/>
      <c r="D30" s="127"/>
      <c r="E30" s="127"/>
      <c r="F30" s="126"/>
      <c r="G30" s="126"/>
      <c r="H30" s="126"/>
      <c r="I30" s="126"/>
      <c r="J30" s="126"/>
      <c r="K30" s="128"/>
      <c r="L30" s="129"/>
      <c r="M30" s="129"/>
      <c r="N30" s="130"/>
      <c r="O30" s="130"/>
      <c r="P30" s="164"/>
    </row>
    <row r="31" spans="1:17" ht="24.75" customHeight="1">
      <c r="A31" s="272" t="s">
        <v>82</v>
      </c>
      <c r="B31" s="272"/>
      <c r="C31" s="272"/>
      <c r="D31" s="272"/>
      <c r="E31" s="272"/>
      <c r="F31" s="272"/>
      <c r="G31" s="272"/>
      <c r="H31" s="273"/>
      <c r="I31" s="273"/>
      <c r="J31" s="273"/>
      <c r="K31" s="273"/>
      <c r="L31" s="273"/>
      <c r="M31" s="273"/>
      <c r="N31" s="273"/>
      <c r="O31" s="273"/>
      <c r="P31" s="273"/>
    </row>
    <row r="32" spans="1:17" ht="13.5" customHeight="1">
      <c r="A32" s="85" t="s">
        <v>83</v>
      </c>
      <c r="B32" s="85"/>
      <c r="C32" s="85"/>
      <c r="D32" s="85"/>
      <c r="E32" s="85"/>
      <c r="F32" s="85"/>
      <c r="G32" s="85"/>
      <c r="H32" s="86"/>
      <c r="I32" s="86"/>
      <c r="J32" s="86"/>
      <c r="K32" s="86"/>
      <c r="L32" s="86"/>
      <c r="M32" s="86"/>
      <c r="N32" s="86"/>
      <c r="O32" s="86"/>
      <c r="P32" s="165"/>
    </row>
    <row r="33" spans="1:16" ht="13.5" customHeight="1">
      <c r="A33" s="85" t="s">
        <v>73</v>
      </c>
      <c r="B33" s="85"/>
      <c r="C33" s="85"/>
      <c r="D33" s="85"/>
      <c r="E33" s="85"/>
      <c r="F33" s="85"/>
      <c r="G33" s="85"/>
      <c r="H33" s="86"/>
      <c r="I33" s="86"/>
      <c r="J33" s="86"/>
      <c r="K33" s="86"/>
      <c r="L33" s="86"/>
      <c r="M33" s="86"/>
      <c r="N33" s="86"/>
      <c r="O33" s="86"/>
      <c r="P33" s="165"/>
    </row>
    <row r="34" spans="1:16" ht="13.5" customHeight="1">
      <c r="A34" s="85" t="s">
        <v>74</v>
      </c>
      <c r="B34" s="85"/>
      <c r="C34" s="85"/>
      <c r="D34" s="85"/>
      <c r="E34" s="85"/>
      <c r="F34" s="85"/>
      <c r="G34" s="85"/>
      <c r="H34" s="86"/>
      <c r="I34" s="86"/>
      <c r="J34" s="86"/>
      <c r="K34" s="86"/>
      <c r="L34" s="86"/>
      <c r="M34" s="86"/>
      <c r="N34" s="86"/>
      <c r="O34" s="86"/>
      <c r="P34" s="165"/>
    </row>
    <row r="35" spans="1:16" ht="27" customHeight="1">
      <c r="A35" s="202" t="s">
        <v>84</v>
      </c>
      <c r="B35" s="85"/>
      <c r="C35" s="85"/>
      <c r="D35" s="85"/>
      <c r="E35" s="85"/>
      <c r="F35" s="85"/>
      <c r="G35" s="85"/>
      <c r="H35" s="86"/>
      <c r="I35" s="86"/>
      <c r="J35" s="86"/>
      <c r="K35" s="86"/>
      <c r="L35" s="86"/>
      <c r="M35" s="86"/>
      <c r="N35" s="86"/>
      <c r="O35" s="86"/>
      <c r="P35" s="165"/>
    </row>
    <row r="36" spans="1:16" ht="13.5" customHeight="1" thickBot="1">
      <c r="A36" s="201"/>
      <c r="B36" s="85"/>
      <c r="C36" s="85"/>
      <c r="D36" s="85"/>
      <c r="E36" s="85"/>
      <c r="F36" s="85"/>
      <c r="G36" s="85"/>
      <c r="H36" s="86"/>
      <c r="I36" s="86"/>
      <c r="J36" s="86"/>
      <c r="K36" s="86"/>
      <c r="L36" s="86"/>
      <c r="M36" s="86"/>
      <c r="N36" s="86"/>
      <c r="O36" s="86"/>
      <c r="P36" s="165"/>
    </row>
    <row r="37" spans="1:16" ht="23.25" customHeight="1" thickBot="1">
      <c r="A37" s="200"/>
      <c r="B37" s="200"/>
      <c r="C37" s="200"/>
      <c r="D37" s="274" t="s">
        <v>75</v>
      </c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6"/>
      <c r="P37" s="166"/>
    </row>
    <row r="38" spans="1:16" ht="38.5" customHeight="1" thickBot="1">
      <c r="A38" s="78" t="s">
        <v>76</v>
      </c>
      <c r="B38" s="88" t="s">
        <v>77</v>
      </c>
      <c r="C38" s="77" t="s">
        <v>34</v>
      </c>
      <c r="D38" s="84" t="s">
        <v>78</v>
      </c>
      <c r="E38" s="76" t="s">
        <v>79</v>
      </c>
      <c r="F38" s="76" t="s">
        <v>80</v>
      </c>
      <c r="G38" s="76" t="s">
        <v>80</v>
      </c>
      <c r="H38" s="76" t="s">
        <v>80</v>
      </c>
      <c r="I38" s="76" t="s">
        <v>80</v>
      </c>
      <c r="J38" s="76" t="s">
        <v>80</v>
      </c>
      <c r="K38" s="76" t="s">
        <v>80</v>
      </c>
      <c r="L38" s="76" t="s">
        <v>80</v>
      </c>
      <c r="M38" s="76" t="s">
        <v>80</v>
      </c>
      <c r="N38" s="76" t="s">
        <v>80</v>
      </c>
      <c r="O38" s="87" t="s">
        <v>80</v>
      </c>
      <c r="P38" s="167" t="s">
        <v>35</v>
      </c>
    </row>
    <row r="39" spans="1:16">
      <c r="A39" s="75" t="s">
        <v>36</v>
      </c>
      <c r="B39" s="189"/>
      <c r="C39" s="193"/>
      <c r="D39" s="194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  <c r="P39" s="168">
        <f>SUM(D39:O39)*C39</f>
        <v>0</v>
      </c>
    </row>
    <row r="40" spans="1:16">
      <c r="A40" s="74" t="s">
        <v>36</v>
      </c>
      <c r="B40" s="73"/>
      <c r="C40" s="190"/>
      <c r="D40" s="197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9"/>
      <c r="P40" s="168">
        <f>SUM(D40:O40)*C40</f>
        <v>0</v>
      </c>
    </row>
    <row r="41" spans="1:16">
      <c r="A41" s="74" t="s">
        <v>36</v>
      </c>
      <c r="B41" s="73"/>
      <c r="C41" s="191"/>
      <c r="D41" s="197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9"/>
      <c r="P41" s="168">
        <f t="shared" ref="P41:P44" si="2">SUM(D41:O41)*C41</f>
        <v>0</v>
      </c>
    </row>
    <row r="42" spans="1:16">
      <c r="A42" s="74" t="s">
        <v>36</v>
      </c>
      <c r="B42" s="73"/>
      <c r="C42" s="191"/>
      <c r="D42" s="197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9"/>
      <c r="P42" s="168">
        <f t="shared" si="2"/>
        <v>0</v>
      </c>
    </row>
    <row r="43" spans="1:16">
      <c r="A43" s="74" t="s">
        <v>36</v>
      </c>
      <c r="B43" s="73"/>
      <c r="C43" s="191"/>
      <c r="D43" s="197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9"/>
      <c r="P43" s="168">
        <f t="shared" si="2"/>
        <v>0</v>
      </c>
    </row>
    <row r="44" spans="1:16">
      <c r="A44" s="74" t="s">
        <v>36</v>
      </c>
      <c r="B44" s="73"/>
      <c r="C44" s="190"/>
      <c r="D44" s="197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9"/>
      <c r="P44" s="168">
        <f t="shared" si="2"/>
        <v>0</v>
      </c>
    </row>
    <row r="45" spans="1:16">
      <c r="A45" s="74" t="s">
        <v>36</v>
      </c>
      <c r="B45" s="73"/>
      <c r="C45" s="191"/>
      <c r="D45" s="197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  <c r="P45" s="168">
        <f t="shared" ref="P45:P49" si="3">SUM(D45:O45)*C45</f>
        <v>0</v>
      </c>
    </row>
    <row r="46" spans="1:16">
      <c r="A46" s="74" t="s">
        <v>36</v>
      </c>
      <c r="B46" s="73"/>
      <c r="C46" s="191"/>
      <c r="D46" s="197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9"/>
      <c r="P46" s="168">
        <f t="shared" si="3"/>
        <v>0</v>
      </c>
    </row>
    <row r="47" spans="1:16">
      <c r="A47" s="74" t="s">
        <v>36</v>
      </c>
      <c r="B47" s="73"/>
      <c r="C47" s="191"/>
      <c r="D47" s="197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9"/>
      <c r="P47" s="168">
        <f t="shared" si="3"/>
        <v>0</v>
      </c>
    </row>
    <row r="48" spans="1:16">
      <c r="A48" s="74" t="s">
        <v>36</v>
      </c>
      <c r="B48" s="73"/>
      <c r="C48" s="190"/>
      <c r="D48" s="197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9"/>
      <c r="P48" s="168">
        <f t="shared" si="3"/>
        <v>0</v>
      </c>
    </row>
    <row r="49" spans="1:17" ht="12" thickBot="1">
      <c r="A49" s="74" t="s">
        <v>36</v>
      </c>
      <c r="B49" s="72"/>
      <c r="C49" s="192"/>
      <c r="D49" s="197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9"/>
      <c r="P49" s="168">
        <f t="shared" si="3"/>
        <v>0</v>
      </c>
      <c r="Q49" s="71"/>
    </row>
    <row r="50" spans="1:17" ht="12" thickBot="1">
      <c r="A50" s="70" t="s">
        <v>46</v>
      </c>
      <c r="B50" s="69"/>
      <c r="C50" s="68"/>
      <c r="D50" s="63"/>
      <c r="E50" s="67"/>
      <c r="F50" s="67"/>
      <c r="G50" s="67"/>
      <c r="H50" s="66"/>
      <c r="I50" s="65"/>
      <c r="J50" s="63"/>
      <c r="K50" s="63"/>
      <c r="L50" s="64"/>
      <c r="M50" s="64"/>
      <c r="N50" s="63"/>
      <c r="O50" s="62" t="s">
        <v>37</v>
      </c>
      <c r="P50" s="169">
        <f>SUM(P39:P49)</f>
        <v>0</v>
      </c>
    </row>
    <row r="51" spans="1:17" ht="45.75" customHeight="1" thickBot="1">
      <c r="A51" s="277" t="s">
        <v>81</v>
      </c>
      <c r="B51" s="278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9"/>
    </row>
  </sheetData>
  <sheetProtection algorithmName="SHA-512" hashValue="0bZU7ZiCeivr5l0KP2go8xoNl+8t5UCD581xfzS2FlltX0Qjf2Go3lbWlXrYFSPIfa5mHKRZpAc9AIIHj3bHOw==" saltValue="MRW6Tbiu5y2rgjj7kh2MJQ==" spinCount="100000" sheet="1" objects="1" scenarios="1"/>
  <mergeCells count="19">
    <mergeCell ref="A31:P31"/>
    <mergeCell ref="D37:O37"/>
    <mergeCell ref="A51:P51"/>
    <mergeCell ref="A9:P9"/>
    <mergeCell ref="D14:O14"/>
    <mergeCell ref="A29:P29"/>
    <mergeCell ref="B6:E6"/>
    <mergeCell ref="L6:M6"/>
    <mergeCell ref="N6:P6"/>
    <mergeCell ref="B7:E7"/>
    <mergeCell ref="A3:P3"/>
    <mergeCell ref="B4:E4"/>
    <mergeCell ref="L4:M4"/>
    <mergeCell ref="N4:P4"/>
    <mergeCell ref="B5:E5"/>
    <mergeCell ref="L5:M5"/>
    <mergeCell ref="N5:P5"/>
    <mergeCell ref="L7:M7"/>
    <mergeCell ref="N7:P7"/>
  </mergeCells>
  <phoneticPr fontId="25" type="noConversion"/>
  <pageMargins left="0.7" right="0.7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7D863052F785419CED29AE796BF632" ma:contentTypeVersion="8" ma:contentTypeDescription="Crée un document." ma:contentTypeScope="" ma:versionID="a9d062a8405196ef1b80c609f6e6fd5e">
  <xsd:schema xmlns:xsd="http://www.w3.org/2001/XMLSchema" xmlns:xs="http://www.w3.org/2001/XMLSchema" xmlns:p="http://schemas.microsoft.com/office/2006/metadata/properties" xmlns:ns2="2ef310d0-6ec2-404e-8976-5a50be3b121f" xmlns:ns3="872a4372-ab0c-4330-883f-fc4abd7c5589" targetNamespace="http://schemas.microsoft.com/office/2006/metadata/properties" ma:root="true" ma:fieldsID="9c7720852140f1e582866d5c48f4911d" ns2:_="" ns3:_="">
    <xsd:import namespace="2ef310d0-6ec2-404e-8976-5a50be3b121f"/>
    <xsd:import namespace="872a4372-ab0c-4330-883f-fc4abd7c55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310d0-6ec2-404e-8976-5a50be3b12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a4372-ab0c-4330-883f-fc4abd7c5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4B1AC2-FC4B-4C19-BF9D-618F931D909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9BD1AE5-0942-4F02-A581-EC15E29AE3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00844B-2DED-4427-A355-9D73C44F76A6}">
  <ds:schemaRefs>
    <ds:schemaRef ds:uri="http://schemas.microsoft.com/office/infopath/2007/PartnerControls"/>
    <ds:schemaRef ds:uri="http://purl.org/dc/terms/"/>
    <ds:schemaRef ds:uri="http://purl.org/dc/dcmitype/"/>
    <ds:schemaRef ds:uri="68d94584-2188-4ef2-a14d-4c5063a74dd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c429a0b-ebeb-43ad-a3ef-461dd3331f4f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CEE1BFF-F335-4B2E-B36D-1D8D80AC6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f310d0-6ec2-404e-8976-5a50be3b121f"/>
    <ds:schemaRef ds:uri="872a4372-ab0c-4330-883f-fc4abd7c55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Instructions</vt:lpstr>
      <vt:lpstr>PreClinical</vt:lpstr>
      <vt:lpstr>Animal-level Procedures</vt:lpstr>
      <vt:lpstr>Instructions!OLE_LINK3</vt:lpstr>
      <vt:lpstr>'Animal-level Procedures'!Print_Area</vt:lpstr>
      <vt:lpstr>Instructions!Print_Area</vt:lpstr>
      <vt:lpstr>PreClinical!Print_Area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Animal_PRECLINICAL IST Budget Template</dc:title>
  <dc:subject/>
  <dc:creator/>
  <cp:keywords/>
  <dc:description/>
  <cp:lastModifiedBy/>
  <cp:revision/>
  <dcterms:created xsi:type="dcterms:W3CDTF">2006-09-13T11:21:51Z</dcterms:created>
  <dcterms:modified xsi:type="dcterms:W3CDTF">2022-11-21T20:57:05Z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6.9.1.1071 (http://officewriter.softartisans.com)</vt:lpwstr>
  </property>
  <property fmtid="{D5CDD505-2E9C-101B-9397-08002B2CF9AE}" pid="3" name="Category">
    <vt:lpwstr>ISTs</vt:lpwstr>
  </property>
  <property fmtid="{D5CDD505-2E9C-101B-9397-08002B2CF9AE}" pid="4" name="_AdHocReviewCycleID">
    <vt:i4>836096393</vt:i4>
  </property>
  <property fmtid="{D5CDD505-2E9C-101B-9397-08002B2CF9AE}" pid="5" name="_NewReviewCycle">
    <vt:lpwstr/>
  </property>
  <property fmtid="{D5CDD505-2E9C-101B-9397-08002B2CF9AE}" pid="6" name="Service">
    <vt:lpwstr/>
  </property>
  <property fmtid="{D5CDD505-2E9C-101B-9397-08002B2CF9AE}" pid="7" name="Doc Type">
    <vt:lpwstr>Templates</vt:lpwstr>
  </property>
  <property fmtid="{D5CDD505-2E9C-101B-9397-08002B2CF9AE}" pid="8" name="Purpose">
    <vt:lpwstr>IST's</vt:lpwstr>
  </property>
  <property fmtid="{D5CDD505-2E9C-101B-9397-08002B2CF9AE}" pid="9" name="_ReviewingToolsShownOnce">
    <vt:lpwstr/>
  </property>
  <property fmtid="{D5CDD505-2E9C-101B-9397-08002B2CF9AE}" pid="10" name="ContentTypeId">
    <vt:lpwstr>0x010100067D863052F785419CED29AE796BF632</vt:lpwstr>
  </property>
  <property fmtid="{D5CDD505-2E9C-101B-9397-08002B2CF9AE}" pid="11" name="display_urn:schemas-microsoft-com:office:office#Editor">
    <vt:lpwstr>Kouame, Leticia /FR/EXT</vt:lpwstr>
  </property>
  <property fmtid="{D5CDD505-2E9C-101B-9397-08002B2CF9AE}" pid="12" name="Order">
    <vt:lpwstr>3600.00000000000</vt:lpwstr>
  </property>
  <property fmtid="{D5CDD505-2E9C-101B-9397-08002B2CF9AE}" pid="13" name="display_urn:schemas-microsoft-com:office:office#Author">
    <vt:lpwstr>Kouame, Leticia /FR/EXT</vt:lpwstr>
  </property>
</Properties>
</file>